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001\dept-cs\CES Operations\Program Administration\SVCE\HPWHP\Public Reservation Tracker\"/>
    </mc:Choice>
  </mc:AlternateContent>
  <xr:revisionPtr revIDLastSave="0" documentId="13_ncr:1_{7FD77620-D618-4A74-9C10-1A8D8FF873F6}" xr6:coauthVersionLast="45" xr6:coauthVersionMax="45" xr10:uidLastSave="{00000000-0000-0000-0000-000000000000}"/>
  <bookViews>
    <workbookView xWindow="-120" yWindow="-120" windowWidth="51840" windowHeight="21240" firstSheet="1" activeTab="1" xr2:uid="{DB2AFF33-268D-4FC1-AD34-14215B2DFA4F}"/>
  </bookViews>
  <sheets>
    <sheet name="pivot" sheetId="10" r:id="rId1"/>
    <sheet name="Excel Version" sheetId="4" r:id="rId2"/>
    <sheet name="Contractor Info" sheetId="8" r:id="rId3"/>
  </sheets>
  <definedNames>
    <definedName name="_xlnm.Print_Area" localSheetId="1">'Excel Version'!$A$1:$M$302</definedName>
  </definedNames>
  <calcPr calcId="191029"/>
  <pivotCaches>
    <pivotCache cacheId="1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1" i="10" l="1"/>
  <c r="B61" i="8"/>
</calcChain>
</file>

<file path=xl/sharedStrings.xml><?xml version="1.0" encoding="utf-8"?>
<sst xmlns="http://schemas.openxmlformats.org/spreadsheetml/2006/main" count="2300" uniqueCount="531">
  <si>
    <t>Active</t>
  </si>
  <si>
    <t>FFHP-0040</t>
  </si>
  <si>
    <t>FFHP-0039</t>
  </si>
  <si>
    <t>FFHP-0038</t>
  </si>
  <si>
    <t>FFHP-0037</t>
  </si>
  <si>
    <t>FFHP-0036</t>
  </si>
  <si>
    <t>FFHP-0035</t>
  </si>
  <si>
    <t>FFHP-0034</t>
  </si>
  <si>
    <t>FFHP-0033</t>
  </si>
  <si>
    <t>FFHP-0032</t>
  </si>
  <si>
    <t>FFHP-0031</t>
  </si>
  <si>
    <t>FFHP-0030</t>
  </si>
  <si>
    <t>FFHP-0029</t>
  </si>
  <si>
    <t>FFHP-0028</t>
  </si>
  <si>
    <t>FFHP-0027</t>
  </si>
  <si>
    <t>FFHP-0026</t>
  </si>
  <si>
    <t>FFHP-0025</t>
  </si>
  <si>
    <t>FFHP-0024</t>
  </si>
  <si>
    <t>FFHP-0023</t>
  </si>
  <si>
    <t>FFHP-0022</t>
  </si>
  <si>
    <t>FFHP-0021</t>
  </si>
  <si>
    <t>FFHP-0020</t>
  </si>
  <si>
    <t>FFHP-0019</t>
  </si>
  <si>
    <t>FFHP-0018</t>
  </si>
  <si>
    <t>FFHP-0017</t>
  </si>
  <si>
    <t>FFHP-0016</t>
  </si>
  <si>
    <t>FFHP-0015</t>
  </si>
  <si>
    <t>FFHP-0014</t>
  </si>
  <si>
    <t>FFHP-0013</t>
  </si>
  <si>
    <t>FFHP-0012</t>
  </si>
  <si>
    <t>FFHP-0011</t>
  </si>
  <si>
    <t>FFHP-0010</t>
  </si>
  <si>
    <t>FFHP-0009</t>
  </si>
  <si>
    <t>FFHP-0008</t>
  </si>
  <si>
    <t>FFHP-0007</t>
  </si>
  <si>
    <t>FFHP-0006</t>
  </si>
  <si>
    <t>FFHP-0005</t>
  </si>
  <si>
    <t>FFHP-0004</t>
  </si>
  <si>
    <t>FFHP-0003</t>
  </si>
  <si>
    <t>FFHP-0002</t>
  </si>
  <si>
    <t>FFHP-0001</t>
  </si>
  <si>
    <t>Installed Cost</t>
  </si>
  <si>
    <t>200A Upgrade</t>
  </si>
  <si>
    <t>Performance
 or Smart</t>
  </si>
  <si>
    <t>Status</t>
  </si>
  <si>
    <t>Reservation Expiration</t>
  </si>
  <si>
    <t>Reservation Approved</t>
  </si>
  <si>
    <t>Installation Information</t>
  </si>
  <si>
    <t>Reservation Information</t>
  </si>
  <si>
    <t>FutureFit Heat Pump Water Heater Program</t>
  </si>
  <si>
    <t>FFHP-0041</t>
  </si>
  <si>
    <t>FFHP-0042</t>
  </si>
  <si>
    <t>RESERVATION TRACKER</t>
  </si>
  <si>
    <t>Reservation Number</t>
  </si>
  <si>
    <t>Withdrawn</t>
  </si>
  <si>
    <t>Complete</t>
  </si>
  <si>
    <t>FFHP-0043</t>
  </si>
  <si>
    <t>FFHP-0044</t>
  </si>
  <si>
    <t>FFHP-0045</t>
  </si>
  <si>
    <t>FFHP-0046</t>
  </si>
  <si>
    <t>FFHP-0047</t>
  </si>
  <si>
    <t>FFHP-0048</t>
  </si>
  <si>
    <t>FFHP-0049</t>
  </si>
  <si>
    <t>FFHP-0050</t>
  </si>
  <si>
    <t>FFHP-0051</t>
  </si>
  <si>
    <t>FFHP-0052</t>
  </si>
  <si>
    <t>FFHP-0053</t>
  </si>
  <si>
    <t>FFHP-0054</t>
  </si>
  <si>
    <t>FFHP-0055</t>
  </si>
  <si>
    <t>FFHP-0056</t>
  </si>
  <si>
    <t>FFHP-0057</t>
  </si>
  <si>
    <t>FFHP-0058</t>
  </si>
  <si>
    <t>FFHP-0059</t>
  </si>
  <si>
    <t>FFHP-0060</t>
  </si>
  <si>
    <t>FFHP-0061</t>
  </si>
  <si>
    <t>FFHP-0062</t>
  </si>
  <si>
    <t>FFHP-0063</t>
  </si>
  <si>
    <t>FFHP-0064</t>
  </si>
  <si>
    <t>FFHP-0065</t>
  </si>
  <si>
    <t>FFHP-0066</t>
  </si>
  <si>
    <t>FFHP-0067</t>
  </si>
  <si>
    <t>FFHP-0068</t>
  </si>
  <si>
    <t>FFHP-0069</t>
  </si>
  <si>
    <t>FFHP-0070</t>
  </si>
  <si>
    <t>FFHP-0071</t>
  </si>
  <si>
    <t>FFHP-0072</t>
  </si>
  <si>
    <t>FFHP-0073</t>
  </si>
  <si>
    <t>FFHP-0074</t>
  </si>
  <si>
    <t>FFHP-0075</t>
  </si>
  <si>
    <t>FFHP-0076</t>
  </si>
  <si>
    <t>FFHP-0077</t>
  </si>
  <si>
    <t>FFHP-0078</t>
  </si>
  <si>
    <t>FFHP-0079</t>
  </si>
  <si>
    <t>FFHP-0080</t>
  </si>
  <si>
    <t>FFHP-0081</t>
  </si>
  <si>
    <t>FFHP-0082</t>
  </si>
  <si>
    <t>FFHP-0083</t>
  </si>
  <si>
    <t>Smart</t>
  </si>
  <si>
    <t>No</t>
  </si>
  <si>
    <t>Performance</t>
  </si>
  <si>
    <t>EJ Plumbing</t>
  </si>
  <si>
    <t>Yes</t>
  </si>
  <si>
    <t>Bennett Plumbing</t>
  </si>
  <si>
    <t>FFHP-0088</t>
  </si>
  <si>
    <t>FFHP-0089</t>
  </si>
  <si>
    <t>FFHP-0090</t>
  </si>
  <si>
    <t>FFHP-0091</t>
  </si>
  <si>
    <t>FFHP-0084</t>
  </si>
  <si>
    <t>FFHP-0085</t>
  </si>
  <si>
    <t>FFHP-0086</t>
  </si>
  <si>
    <t>FFHP-0087</t>
  </si>
  <si>
    <t>FFHP-0092</t>
  </si>
  <si>
    <t>FFHP-0093</t>
  </si>
  <si>
    <t>FFHP-0094</t>
  </si>
  <si>
    <t>FFHP-0095</t>
  </si>
  <si>
    <t>FFHP-0096</t>
  </si>
  <si>
    <t>FFHP-0097</t>
  </si>
  <si>
    <t>FFHP-0098</t>
  </si>
  <si>
    <t>FFHP-0099</t>
  </si>
  <si>
    <t>FFHP-0100</t>
  </si>
  <si>
    <t>FFHP-0101</t>
  </si>
  <si>
    <t>FFHP-0102</t>
  </si>
  <si>
    <t>FFHP-0103</t>
  </si>
  <si>
    <t>FFHP-0104</t>
  </si>
  <si>
    <t>FFHP-0105</t>
  </si>
  <si>
    <t>FFHP-0106</t>
  </si>
  <si>
    <t>CHL Plumbing</t>
  </si>
  <si>
    <t/>
  </si>
  <si>
    <t>self-installation</t>
  </si>
  <si>
    <t>Mario's Plumbing Service</t>
  </si>
  <si>
    <t>Wizard Plumbing and Drain</t>
  </si>
  <si>
    <t>Javier Huerta</t>
  </si>
  <si>
    <t>FFHP-0107</t>
  </si>
  <si>
    <t>--</t>
  </si>
  <si>
    <t>FFHP-0108</t>
  </si>
  <si>
    <t>FFHP-0109</t>
  </si>
  <si>
    <t>Trademark Plumbing</t>
  </si>
  <si>
    <t>Air &amp; Plumbing Systems</t>
  </si>
  <si>
    <t>Manufacturer</t>
  </si>
  <si>
    <t>Tank Size</t>
  </si>
  <si>
    <t>Rheem</t>
  </si>
  <si>
    <t>A.O. Smith</t>
  </si>
  <si>
    <t>DG Heating &amp; Air Conditioning</t>
  </si>
  <si>
    <t>FFHP-0110</t>
  </si>
  <si>
    <t>FFHP-0111</t>
  </si>
  <si>
    <t>FFHP-0112</t>
  </si>
  <si>
    <t>FFHP-0113</t>
  </si>
  <si>
    <t>Installation Contractor (Plumber)</t>
  </si>
  <si>
    <t>Installation Contractor (Electrician)</t>
  </si>
  <si>
    <t>FFHP-0114</t>
  </si>
  <si>
    <t>FFHP-0115</t>
  </si>
  <si>
    <t>FFHP-0116</t>
  </si>
  <si>
    <t>FFHP-0117</t>
  </si>
  <si>
    <t>FFHP-0118</t>
  </si>
  <si>
    <t>FFHP-0119</t>
  </si>
  <si>
    <t>FFHP-0120</t>
  </si>
  <si>
    <t>A.G. Hansen Plumbing</t>
  </si>
  <si>
    <t>JD Energy Solutions</t>
  </si>
  <si>
    <t>Penguin Electric</t>
  </si>
  <si>
    <t>Bayshore Electric</t>
  </si>
  <si>
    <t>Johnston Electrical</t>
  </si>
  <si>
    <t>Tri-Phase Electric</t>
  </si>
  <si>
    <t>Hussey Bros, Inc.</t>
  </si>
  <si>
    <t>California Power &amp; Light Corporation</t>
  </si>
  <si>
    <t>911 Plumbing</t>
  </si>
  <si>
    <t>Beacon Electric</t>
  </si>
  <si>
    <t>Garza Electric Inc.</t>
  </si>
  <si>
    <t>FFHP-0121</t>
  </si>
  <si>
    <t>City</t>
  </si>
  <si>
    <t>Sunnyvale</t>
  </si>
  <si>
    <t>Saratoga</t>
  </si>
  <si>
    <t>Cupertino</t>
  </si>
  <si>
    <t>Mountain View</t>
  </si>
  <si>
    <t>Los Altos</t>
  </si>
  <si>
    <t>Los Gatos</t>
  </si>
  <si>
    <t>Los Altos Hills</t>
  </si>
  <si>
    <t>Stanford</t>
  </si>
  <si>
    <t>Milpitas</t>
  </si>
  <si>
    <t>Campbell</t>
  </si>
  <si>
    <t>Morgan Hill</t>
  </si>
  <si>
    <t>San Jose</t>
  </si>
  <si>
    <t xml:space="preserve">Sunnyvale </t>
  </si>
  <si>
    <t>Valley Heating, Cooling, Electrical</t>
  </si>
  <si>
    <t>Heliofarm Electric Corporation</t>
  </si>
  <si>
    <t>Gilroy</t>
  </si>
  <si>
    <t>FFHP-0122</t>
  </si>
  <si>
    <t>FFHP-0123</t>
  </si>
  <si>
    <t>FFHP-0124</t>
  </si>
  <si>
    <t>Michael Obermayr</t>
  </si>
  <si>
    <t>Oralio Ramerez</t>
  </si>
  <si>
    <t>Horacio Gutierrez</t>
  </si>
  <si>
    <t>Self-installation</t>
  </si>
  <si>
    <t>Samuel L. Custer</t>
  </si>
  <si>
    <t>Gray Electric</t>
  </si>
  <si>
    <t>FFHP-0125</t>
  </si>
  <si>
    <t>FFHP-0126</t>
  </si>
  <si>
    <t>FFHP-0127</t>
  </si>
  <si>
    <t>FFHP-0128</t>
  </si>
  <si>
    <t>FFHP-0129</t>
  </si>
  <si>
    <t>FFHP-0130</t>
  </si>
  <si>
    <t>FFHP-0131</t>
  </si>
  <si>
    <t>FFHP-0132</t>
  </si>
  <si>
    <t>FFHP-0133</t>
  </si>
  <si>
    <t>FFHP-0134</t>
  </si>
  <si>
    <t>FFHP-0135</t>
  </si>
  <si>
    <t>FFHP-0136</t>
  </si>
  <si>
    <t>FFHP-0137</t>
  </si>
  <si>
    <t>FFHP-0138</t>
  </si>
  <si>
    <t>FFHP-0139</t>
  </si>
  <si>
    <t>FFHP-0140</t>
  </si>
  <si>
    <t>Monte Sereno</t>
  </si>
  <si>
    <t>FFHP-0141</t>
  </si>
  <si>
    <t>FFHP-0142</t>
  </si>
  <si>
    <t>FFHP-0143</t>
  </si>
  <si>
    <t>FFHP-0144</t>
  </si>
  <si>
    <t>FFHP-0145</t>
  </si>
  <si>
    <t>FFHP-0146</t>
  </si>
  <si>
    <t>FFHP-0147</t>
  </si>
  <si>
    <t>FFHP-0148</t>
  </si>
  <si>
    <t>FFHP-0149</t>
  </si>
  <si>
    <t>FFHP-0150</t>
  </si>
  <si>
    <t>FFHP-0151</t>
  </si>
  <si>
    <t>FFHP-0152</t>
  </si>
  <si>
    <t>FFHP-0153</t>
  </si>
  <si>
    <t>FFHP-0154</t>
  </si>
  <si>
    <t>FFHP-0155</t>
  </si>
  <si>
    <t>FFHP-0156</t>
  </si>
  <si>
    <t>FFHP-0157</t>
  </si>
  <si>
    <t>FFHP-0158</t>
  </si>
  <si>
    <t>ARS Rescue Rooter</t>
  </si>
  <si>
    <t>Solex Electric</t>
  </si>
  <si>
    <t>Skender Kraja Construction</t>
  </si>
  <si>
    <t>LDC Corp</t>
  </si>
  <si>
    <t>Sanden</t>
  </si>
  <si>
    <t>TA Slack Pumbing</t>
  </si>
  <si>
    <t>Tracery Professional Builers</t>
  </si>
  <si>
    <t>Better Water Heaters Inc.</t>
  </si>
  <si>
    <t>D.I. Construction</t>
  </si>
  <si>
    <t>Gomez Sewer &amp; Drain</t>
  </si>
  <si>
    <t>Apollo TB Electric</t>
  </si>
  <si>
    <t>Courtesy Electric</t>
  </si>
  <si>
    <t>FFHP-0159</t>
  </si>
  <si>
    <t>FFHP-0160</t>
  </si>
  <si>
    <t>FFHP-0161</t>
  </si>
  <si>
    <t>FFHP-0162</t>
  </si>
  <si>
    <t>FFHP-0163</t>
  </si>
  <si>
    <t>FFHP-0164</t>
  </si>
  <si>
    <t>FFHP-0165</t>
  </si>
  <si>
    <t>FFHP-0166</t>
  </si>
  <si>
    <t>Cooler Living Systems</t>
  </si>
  <si>
    <t>Allied Aire Service, Inc</t>
  </si>
  <si>
    <t>Lundy Solar and Roofing Co</t>
  </si>
  <si>
    <t>Residential Heating &amp; AC</t>
  </si>
  <si>
    <t>Contact Info 
(Electrician)</t>
  </si>
  <si>
    <t>408-821-8100
slackplumbing@gmail.com</t>
  </si>
  <si>
    <t>650-520-8718
ejplumbingbayarea@yahoo.com</t>
  </si>
  <si>
    <t>not available</t>
  </si>
  <si>
    <t xml:space="preserve">650-323-4138
</t>
  </si>
  <si>
    <t>not applicable</t>
  </si>
  <si>
    <t xml:space="preserve">650-574-3459 
</t>
  </si>
  <si>
    <t>PO Box 7114
San Jose, CA 95150</t>
  </si>
  <si>
    <t xml:space="preserve"> 408-201-9411
jgardner1212@aol.com</t>
  </si>
  <si>
    <t>408-246-5645</t>
  </si>
  <si>
    <t>408-733-2000
info@airandplumbing.com</t>
  </si>
  <si>
    <t>408-459-2273</t>
  </si>
  <si>
    <t>408-394-2073</t>
  </si>
  <si>
    <t>408-934-8844
arnie@alliedaire.com</t>
  </si>
  <si>
    <t xml:space="preserve">650-996-7264
</t>
  </si>
  <si>
    <t>408-250-6672
betterwaterheatersinc@gmail.com</t>
  </si>
  <si>
    <t>408-294-6290
info@valleyheating.com</t>
  </si>
  <si>
    <t>408-507-4110
aditya@heliofarm.com</t>
  </si>
  <si>
    <t>650-771-6945</t>
  </si>
  <si>
    <t>408-982-0405</t>
  </si>
  <si>
    <t>408-569-9469</t>
  </si>
  <si>
    <t xml:space="preserve">408-391-8601 
</t>
  </si>
  <si>
    <t>408-377-4073</t>
  </si>
  <si>
    <t>650-843-9911
wizardplumbing@hotmail.com</t>
  </si>
  <si>
    <t>Grand Total</t>
  </si>
  <si>
    <t># of installations</t>
  </si>
  <si>
    <t xml:space="preserve"> Installation Contractor 
(Plumber)</t>
  </si>
  <si>
    <t>Contact Info 
(Plumber)</t>
  </si>
  <si>
    <t xml:space="preserve"> Installation Contractor 
(Electrician)</t>
  </si>
  <si>
    <t>Same as for plumbing</t>
  </si>
  <si>
    <t>650-260-8658
bayshoreelectric@yahoo.com</t>
  </si>
  <si>
    <t>650-302-2099</t>
  </si>
  <si>
    <t>408-406-5832
CPLCorp@yahoo.com</t>
  </si>
  <si>
    <t>408-238-2739
Garzaelectric1@aol.com</t>
  </si>
  <si>
    <t>408-309-0112</t>
  </si>
  <si>
    <t>408-733-6360
info@husseybros.com</t>
  </si>
  <si>
    <t>408-981-9527
jd@jdenergysolutions.com</t>
  </si>
  <si>
    <t>408-266-0236</t>
  </si>
  <si>
    <t>650-823-8388</t>
  </si>
  <si>
    <t>408-371-5308</t>
  </si>
  <si>
    <t>408-643-0018</t>
  </si>
  <si>
    <t>408-420-3051
info@tri-phase-electric.com</t>
  </si>
  <si>
    <t>Electrical (non-contractor)</t>
  </si>
  <si>
    <t>408-401-6564</t>
  </si>
  <si>
    <t>408-206-0697</t>
  </si>
  <si>
    <t>408-564-0144, 
408-849-7292</t>
  </si>
  <si>
    <t>408-275-0880</t>
  </si>
  <si>
    <t>408-509-1017 
mike@courtesyelectric.us</t>
  </si>
  <si>
    <t>CONTRACTOR CONTACT INFORMATION</t>
  </si>
  <si>
    <t>650-537-0352
samuellcuster@gmail.com</t>
  </si>
  <si>
    <t>408-529-1818
kraja4@aol.com</t>
  </si>
  <si>
    <t xml:space="preserve">Same as for plumbing
</t>
  </si>
  <si>
    <t>Not applicable</t>
  </si>
  <si>
    <t>Not available</t>
  </si>
  <si>
    <t>Lundy Solar and Roofing Co.</t>
  </si>
  <si>
    <t>Sam's Remodeling &amp; Construction</t>
  </si>
  <si>
    <t>J.McCabe Plumbing</t>
  </si>
  <si>
    <t>Frye Electric Inc</t>
  </si>
  <si>
    <t>Fran Yetso Construction</t>
  </si>
  <si>
    <t xml:space="preserve">Campbell </t>
  </si>
  <si>
    <t>Argo Construction, Inc</t>
  </si>
  <si>
    <t>Elite Home Development</t>
  </si>
  <si>
    <t>Lance Motch</t>
  </si>
  <si>
    <t>C&amp;D Freitas Construction, Inc</t>
  </si>
  <si>
    <t xml:space="preserve">Willow Glen Electric </t>
  </si>
  <si>
    <t>415-850-0857</t>
  </si>
  <si>
    <t>408-353-1900</t>
  </si>
  <si>
    <t>408-564-2279
cfryeelectric@gmail.com</t>
  </si>
  <si>
    <t>408-255-2455</t>
  </si>
  <si>
    <t>2787 Moorpark Ave,
San Jose, CA 95128</t>
  </si>
  <si>
    <t>408-591-4477</t>
  </si>
  <si>
    <t>408-289-9725</t>
  </si>
  <si>
    <t>650-787-3337</t>
  </si>
  <si>
    <t>650-804-0167</t>
  </si>
  <si>
    <t>May Construction</t>
  </si>
  <si>
    <t>MSR Plumbing</t>
  </si>
  <si>
    <t xml:space="preserve">Luu Construction </t>
  </si>
  <si>
    <t>Virtue construction</t>
  </si>
  <si>
    <t>Premier Heater and Cooling</t>
  </si>
  <si>
    <t>FFHP-0201</t>
  </si>
  <si>
    <t>out of svc territory</t>
  </si>
  <si>
    <t>FFHP-0202</t>
  </si>
  <si>
    <t>FFHP-0203</t>
  </si>
  <si>
    <t>Serrano Electric Inc.</t>
  </si>
  <si>
    <t>FFHP-0204</t>
  </si>
  <si>
    <t>FFHP-0205</t>
  </si>
  <si>
    <t>FFHP-0206</t>
  </si>
  <si>
    <t>Swags Plumbing</t>
  </si>
  <si>
    <t>Perry Electric LLC</t>
  </si>
  <si>
    <t>FFHP-0207</t>
  </si>
  <si>
    <t>FFHP-0208</t>
  </si>
  <si>
    <t>FFHP-0209</t>
  </si>
  <si>
    <t>FFHP-0210</t>
  </si>
  <si>
    <t>FFHP-0211</t>
  </si>
  <si>
    <t>FFHP-0212</t>
  </si>
  <si>
    <t>FFHP-0213</t>
  </si>
  <si>
    <t>FFHP-0214</t>
  </si>
  <si>
    <t>FFHP-0215</t>
  </si>
  <si>
    <t>FFHP-0216</t>
  </si>
  <si>
    <t>FFHP-0217</t>
  </si>
  <si>
    <t>Ally Builder</t>
  </si>
  <si>
    <t>FFHP-0218</t>
  </si>
  <si>
    <t>FFHP-0219</t>
  </si>
  <si>
    <t>FFHP-0220</t>
  </si>
  <si>
    <t>FFHP-0221</t>
  </si>
  <si>
    <t>Ruud</t>
  </si>
  <si>
    <t>Water Quality Plumbing</t>
  </si>
  <si>
    <t>FFHP-0222</t>
  </si>
  <si>
    <t>FFHP-0223</t>
  </si>
  <si>
    <t>FFHP-0224</t>
  </si>
  <si>
    <t>FFHP-0225</t>
  </si>
  <si>
    <t>Bellows Plumbing</t>
  </si>
  <si>
    <t>FFHP-0226</t>
  </si>
  <si>
    <t>FFHP-0227</t>
  </si>
  <si>
    <t>FFHP-0228</t>
  </si>
  <si>
    <t>FFHP-0229</t>
  </si>
  <si>
    <t>FFHP-0230</t>
  </si>
  <si>
    <t>FFHP-0231</t>
  </si>
  <si>
    <t>FFHP-0232</t>
  </si>
  <si>
    <t>FFHP-0233</t>
  </si>
  <si>
    <t>FFHP-0234</t>
  </si>
  <si>
    <t>FFHP-0235</t>
  </si>
  <si>
    <t>FFHP-0236</t>
  </si>
  <si>
    <t>FFHP-0237</t>
  </si>
  <si>
    <t>FFHP-0238</t>
  </si>
  <si>
    <t>FFHP-0239</t>
  </si>
  <si>
    <t>FFHP-0240</t>
  </si>
  <si>
    <t>FFHP-0241</t>
  </si>
  <si>
    <t>FFHP-0242</t>
  </si>
  <si>
    <t>Quality Plus Plumbing</t>
  </si>
  <si>
    <t>FFHP-0243</t>
  </si>
  <si>
    <t>SPS Plumbing</t>
  </si>
  <si>
    <t>FFHP-0244</t>
  </si>
  <si>
    <t>FFHP-0245</t>
  </si>
  <si>
    <t>FFHP-0246</t>
  </si>
  <si>
    <t>FFHP-0247</t>
  </si>
  <si>
    <t>FFHP-0248</t>
  </si>
  <si>
    <t>FFHP-0249</t>
  </si>
  <si>
    <t>FFHP-0250</t>
  </si>
  <si>
    <t>FFHP-0251</t>
  </si>
  <si>
    <t>FFHP-0252</t>
  </si>
  <si>
    <t>FFHP-0253</t>
  </si>
  <si>
    <t>FFHP-0254</t>
  </si>
  <si>
    <t>FFHP-0255</t>
  </si>
  <si>
    <t>FFHP-0256</t>
  </si>
  <si>
    <t>FFHP-0257</t>
  </si>
  <si>
    <t>FFHP-0258</t>
  </si>
  <si>
    <t>FFHP-0259</t>
  </si>
  <si>
    <t>FFHP-0260</t>
  </si>
  <si>
    <t>FFHP-0261</t>
  </si>
  <si>
    <t>FFHP-0262</t>
  </si>
  <si>
    <t>FFHP-0263</t>
  </si>
  <si>
    <t>FFHP-0264</t>
  </si>
  <si>
    <t>FFHP-0265</t>
  </si>
  <si>
    <t>FFHP-0266</t>
  </si>
  <si>
    <t>FFHP-0267</t>
  </si>
  <si>
    <t>FFHP-0268</t>
  </si>
  <si>
    <t>FFHP-0269</t>
  </si>
  <si>
    <t>FFHP-0270</t>
  </si>
  <si>
    <t>Bradford White</t>
  </si>
  <si>
    <t>Bay Area Water Heaters LLC</t>
  </si>
  <si>
    <t>FFHP-0271</t>
  </si>
  <si>
    <t>FFHP-0272</t>
  </si>
  <si>
    <t>FFHP-0273</t>
  </si>
  <si>
    <t>FFHP-0274</t>
  </si>
  <si>
    <t>FFHP-0275</t>
  </si>
  <si>
    <t>FFHP-0276</t>
  </si>
  <si>
    <t>FFHP-0277</t>
  </si>
  <si>
    <t>FFHP-0278</t>
  </si>
  <si>
    <t>FFHP-0279</t>
  </si>
  <si>
    <t>FFHP-0280</t>
  </si>
  <si>
    <t>FFHP-0281</t>
  </si>
  <si>
    <t>FFHP-0282</t>
  </si>
  <si>
    <t>FFHP-0283</t>
  </si>
  <si>
    <t>FFHP-0284</t>
  </si>
  <si>
    <t>FFHP-0285</t>
  </si>
  <si>
    <t>FFHP-0286</t>
  </si>
  <si>
    <t>Los gatos</t>
  </si>
  <si>
    <t>Better Water Heaters, Inc</t>
  </si>
  <si>
    <t>510-900-9985
info@allybuilder.net</t>
  </si>
  <si>
    <t>650-597-2332</t>
  </si>
  <si>
    <t>408-854-7897</t>
  </si>
  <si>
    <t>Luu Construction</t>
  </si>
  <si>
    <t>408-623-7558</t>
  </si>
  <si>
    <t>408-294-6763
www.MayConstructioninc.com</t>
  </si>
  <si>
    <t>408-594-2705</t>
  </si>
  <si>
    <t>408-561-6447</t>
  </si>
  <si>
    <t>408-267-9330</t>
  </si>
  <si>
    <t>408-622-8183
info@spsplumbers.com</t>
  </si>
  <si>
    <t>408-620-5544
Daniel.B@swagsplumbing.com</t>
  </si>
  <si>
    <t>Virtue Construction</t>
  </si>
  <si>
    <t>650-815-8448</t>
  </si>
  <si>
    <t>408-219-4655
www.qualityplusplumbing.com</t>
  </si>
  <si>
    <t>1030 E. El Camino Real #127
Sunnyvale, CA 94087</t>
  </si>
  <si>
    <t>Serrano Electric Inc</t>
  </si>
  <si>
    <t>408-986-1570</t>
  </si>
  <si>
    <t>Mike Fox's A&amp;A Plumbing</t>
  </si>
  <si>
    <t>Fasulo Electric</t>
  </si>
  <si>
    <t>self-installed</t>
  </si>
  <si>
    <t>Emerald Eco</t>
  </si>
  <si>
    <t>Sol R Us Electrical Engineering</t>
  </si>
  <si>
    <t>Integrity Plumbing &amp; Drain Service</t>
  </si>
  <si>
    <t>CA Power &amp; Light Corporation</t>
  </si>
  <si>
    <t>FFHP-0287</t>
  </si>
  <si>
    <t>FFHP-0288</t>
  </si>
  <si>
    <t>FFHP-0289</t>
  </si>
  <si>
    <t>FFHP-0290</t>
  </si>
  <si>
    <t>FFHP-0291</t>
  </si>
  <si>
    <t>FFHP-0292</t>
  </si>
  <si>
    <t>FFHP-0293</t>
  </si>
  <si>
    <t>FFHP-0294</t>
  </si>
  <si>
    <t>cupertino</t>
  </si>
  <si>
    <t>FFHP-0295</t>
  </si>
  <si>
    <t>FFHP-0296</t>
  </si>
  <si>
    <t>FFHP-0297</t>
  </si>
  <si>
    <t>FFHP-0298</t>
  </si>
  <si>
    <t>FFHP-0299</t>
  </si>
  <si>
    <t>FFHP-0300</t>
  </si>
  <si>
    <t>FFHP-0301</t>
  </si>
  <si>
    <t>RCV Plumbing</t>
  </si>
  <si>
    <t>Payless Water Heaters &amp; Air Conditioning</t>
  </si>
  <si>
    <t>Martz Designs Plumbing</t>
  </si>
  <si>
    <t>Alvord Electric</t>
  </si>
  <si>
    <t>Just-In-Time Plumbing</t>
  </si>
  <si>
    <t>JD Electric</t>
  </si>
  <si>
    <t>FFHP-0302</t>
  </si>
  <si>
    <t>FFHP-0303</t>
  </si>
  <si>
    <t>BP Plumbing</t>
  </si>
  <si>
    <t xml:space="preserve">ALTAP Electrical </t>
  </si>
  <si>
    <t>FFHP-0304</t>
  </si>
  <si>
    <t>FFHP-0305</t>
  </si>
  <si>
    <t>FFHP-0306</t>
  </si>
  <si>
    <t>FFHP-0307</t>
  </si>
  <si>
    <t>FFHP-0308</t>
  </si>
  <si>
    <t>FFHP-0309</t>
  </si>
  <si>
    <t>FFHP-0310</t>
  </si>
  <si>
    <t>FFHP-0311</t>
  </si>
  <si>
    <t>FFHP-0312</t>
  </si>
  <si>
    <t>FFHP-0313</t>
  </si>
  <si>
    <t>FFHP-0314</t>
  </si>
  <si>
    <t>FFHP-0315</t>
  </si>
  <si>
    <t>FFHP-0316</t>
  </si>
  <si>
    <t>San Martin</t>
  </si>
  <si>
    <t>FFHP-0317</t>
  </si>
  <si>
    <t>FFHP-0318</t>
  </si>
  <si>
    <t>FFHP-0319</t>
  </si>
  <si>
    <t>FFHP-0320</t>
  </si>
  <si>
    <t>FFHP-0321</t>
  </si>
  <si>
    <t>FFHP-0322</t>
  </si>
  <si>
    <t>FFHP-0323</t>
  </si>
  <si>
    <t>FFHP-0324</t>
  </si>
  <si>
    <t>FFHP-0325</t>
  </si>
  <si>
    <t>FFHP-0326</t>
  </si>
  <si>
    <t>FFHP-0327</t>
  </si>
  <si>
    <t>FFHP-0328</t>
  </si>
  <si>
    <t>FFHP-0329</t>
  </si>
  <si>
    <t>FFHP-0330</t>
  </si>
  <si>
    <t>Comfort Energy</t>
  </si>
  <si>
    <t>Plateau Building Group</t>
  </si>
  <si>
    <t>Row Labels</t>
  </si>
  <si>
    <t>Count of Installation Contractor (Plumber)</t>
  </si>
  <si>
    <t>Payless Water Heaters &amp; AC</t>
  </si>
  <si>
    <t>(408) 595-1304</t>
  </si>
  <si>
    <t>(408) 560-4050</t>
  </si>
  <si>
    <t> (415) 515-2405</t>
  </si>
  <si>
    <t>(408) 858-8000</t>
  </si>
  <si>
    <t>(707) 571-1336</t>
  </si>
  <si>
    <t>669-300-7103</t>
  </si>
  <si>
    <t>(408) 738-8878</t>
  </si>
  <si>
    <t>(408) 890-7382</t>
  </si>
  <si>
    <t>(408) 509-3650</t>
  </si>
  <si>
    <t>408-363-9693</t>
  </si>
  <si>
    <t>ALTAP Electrical</t>
  </si>
  <si>
    <t>Alvord Electrical</t>
  </si>
  <si>
    <t>(408) 309-8290</t>
  </si>
  <si>
    <t>(408) 674-8340</t>
  </si>
  <si>
    <t>(408) 249-2844</t>
  </si>
  <si>
    <t>(916) 281-7200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</si>
</sst>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d\-mmm;@"/>
    <numFmt numFmtId="165" formatCode="_(&quot;$&quot;* #,##0_);_(&quot;$&quot;* \(#,##0\);_(&quot;$&quot;* &quot;-&quot;??_);_(@_)"/>
    <numFmt numFmtId="167" formatCode="mm/dd/yy;@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rgb="FF01426A"/>
      <name val="Verdana"/>
      <family val="2"/>
    </font>
    <font>
      <sz val="11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b/>
      <sz val="8"/>
      <color theme="1" tint="0.34998626667073579"/>
      <name val="Verdana"/>
      <family val="2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8D2E"/>
        <bgColor indexed="64"/>
      </patternFill>
    </fill>
    <fill>
      <patternFill patternType="solid">
        <fgColor rgb="FF279989"/>
        <bgColor indexed="64"/>
      </patternFill>
    </fill>
    <fill>
      <patternFill patternType="solid">
        <fgColor rgb="FFFBCB9F"/>
        <bgColor indexed="64"/>
      </patternFill>
    </fill>
    <fill>
      <patternFill patternType="solid">
        <fgColor rgb="FFD7F0F1"/>
        <bgColor indexed="64"/>
      </patternFill>
    </fill>
    <fill>
      <patternFill patternType="solid">
        <fgColor rgb="FFF0F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0" fontId="3" fillId="2" borderId="0" xfId="0" applyFont="1" applyFill="1"/>
    <xf numFmtId="164" fontId="7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0" fontId="1" fillId="2" borderId="0" xfId="0" applyFont="1" applyFill="1" applyBorder="1"/>
    <xf numFmtId="49" fontId="0" fillId="0" borderId="0" xfId="0" applyNumberFormat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49" fontId="7" fillId="7" borderId="0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7" fillId="7" borderId="2" xfId="0" applyFont="1" applyFill="1" applyBorder="1" applyAlignment="1">
      <alignment horizontal="center"/>
    </xf>
    <xf numFmtId="165" fontId="7" fillId="7" borderId="3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5" fontId="7" fillId="2" borderId="3" xfId="1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165" fontId="7" fillId="2" borderId="6" xfId="1" applyNumberFormat="1" applyFont="1" applyFill="1" applyBorder="1" applyAlignment="1">
      <alignment horizontal="center"/>
    </xf>
    <xf numFmtId="14" fontId="7" fillId="7" borderId="0" xfId="0" applyNumberFormat="1" applyFont="1" applyFill="1" applyBorder="1" applyAlignment="1">
      <alignment horizontal="center"/>
    </xf>
    <xf numFmtId="0" fontId="0" fillId="0" borderId="0" xfId="0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0" xfId="0" applyFont="1"/>
    <xf numFmtId="0" fontId="6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49" fontId="6" fillId="6" borderId="0" xfId="0" applyNumberFormat="1" applyFont="1" applyFill="1" applyBorder="1" applyAlignment="1">
      <alignment horizontal="center" vertical="center" wrapText="1"/>
    </xf>
    <xf numFmtId="165" fontId="7" fillId="2" borderId="0" xfId="1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65" fontId="6" fillId="6" borderId="3" xfId="1" applyNumberFormat="1" applyFont="1" applyFill="1" applyBorder="1" applyAlignment="1">
      <alignment horizontal="center" vertical="center" wrapText="1"/>
    </xf>
    <xf numFmtId="167" fontId="7" fillId="7" borderId="0" xfId="0" applyNumberFormat="1" applyFont="1" applyFill="1" applyBorder="1" applyAlignment="1">
      <alignment horizontal="center"/>
    </xf>
    <xf numFmtId="167" fontId="7" fillId="2" borderId="0" xfId="0" applyNumberFormat="1" applyFont="1" applyFill="1" applyBorder="1" applyAlignment="1">
      <alignment horizontal="center"/>
    </xf>
    <xf numFmtId="167" fontId="7" fillId="2" borderId="5" xfId="0" applyNumberFormat="1" applyFont="1" applyFill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167" fontId="7" fillId="7" borderId="5" xfId="0" applyNumberFormat="1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49" fontId="7" fillId="7" borderId="5" xfId="0" applyNumberFormat="1" applyFont="1" applyFill="1" applyBorder="1" applyAlignment="1">
      <alignment horizontal="center"/>
    </xf>
    <xf numFmtId="165" fontId="7" fillId="7" borderId="6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7" fillId="7" borderId="7" xfId="0" applyFont="1" applyFill="1" applyBorder="1" applyAlignment="1">
      <alignment horizontal="center"/>
    </xf>
    <xf numFmtId="167" fontId="7" fillId="7" borderId="8" xfId="0" applyNumberFormat="1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49" fontId="7" fillId="7" borderId="8" xfId="0" applyNumberFormat="1" applyFont="1" applyFill="1" applyBorder="1" applyAlignment="1">
      <alignment horizontal="center"/>
    </xf>
    <xf numFmtId="165" fontId="7" fillId="7" borderId="9" xfId="1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7" fontId="7" fillId="2" borderId="8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38101</xdr:rowOff>
    </xdr:from>
    <xdr:ext cx="1809750" cy="375298"/>
    <xdr:pic>
      <xdr:nvPicPr>
        <xdr:cNvPr id="3" name="Picture 2" descr="SVCE">
          <a:extLst>
            <a:ext uri="{FF2B5EF4-FFF2-40B4-BE49-F238E27FC236}">
              <a16:creationId xmlns:a16="http://schemas.microsoft.com/office/drawing/2014/main" id="{655EEA3E-058F-46AD-B4B9-C8F622848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1809750" cy="3752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39158</xdr:colOff>
      <xdr:row>0</xdr:row>
      <xdr:rowOff>38101</xdr:rowOff>
    </xdr:from>
    <xdr:ext cx="1809750" cy="375298"/>
    <xdr:pic>
      <xdr:nvPicPr>
        <xdr:cNvPr id="2" name="Picture 1" descr="SVCE">
          <a:extLst>
            <a:ext uri="{FF2B5EF4-FFF2-40B4-BE49-F238E27FC236}">
              <a16:creationId xmlns:a16="http://schemas.microsoft.com/office/drawing/2014/main" id="{467E6A10-B38F-46F7-9503-97CABCDA2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58" y="38101"/>
          <a:ext cx="1809750" cy="37529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38101</xdr:rowOff>
    </xdr:from>
    <xdr:ext cx="1809750" cy="375298"/>
    <xdr:pic>
      <xdr:nvPicPr>
        <xdr:cNvPr id="3" name="Picture 2" descr="SVCE">
          <a:extLst>
            <a:ext uri="{FF2B5EF4-FFF2-40B4-BE49-F238E27FC236}">
              <a16:creationId xmlns:a16="http://schemas.microsoft.com/office/drawing/2014/main" id="{74D4DC5F-305F-4ADD-87C9-0468ABB62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1809750" cy="3752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a Suneson" refreshedDate="44211.568050925925" createdVersion="6" refreshedVersion="6" minRefreshableVersion="3" recordCount="271" xr:uid="{04AC5F8E-F7CC-4FEB-9E99-C0D5A6409A2E}">
  <cacheSource type="worksheet">
    <worksheetSource ref="J1:J272" sheet="Input"/>
  </cacheSource>
  <cacheFields count="1">
    <cacheField name="Installation Contractor (Plumber)" numFmtId="0">
      <sharedItems containsBlank="1" containsMixedTypes="1" containsNumber="1" containsInteger="1" minValue="0" maxValue="0" count="60">
        <s v="--"/>
        <s v="TA Slack Pumbing"/>
        <s v="EJ Plumbing"/>
        <s v="Oralio Ramerez"/>
        <n v="0"/>
        <s v="A.G. Hansen Plumbing"/>
        <s v="self-installation"/>
        <s v="911 Plumbing"/>
        <s v="CHL Plumbing"/>
        <s v="DG Heating &amp; Air Conditioning"/>
        <s v="Trademark Plumbing"/>
        <s v="Mike Fox's A&amp;A Plumbing"/>
        <m/>
        <s v="Air &amp; Plumbing Systems"/>
        <s v="Lundy Solar and Roofing Co."/>
        <s v="Michael Obermayr"/>
        <s v="Allied Aire Service, Inc"/>
        <s v="Bennett Plumbing"/>
        <s v="Better Water Heaters, Inc"/>
        <s v="Valley Heating, Cooling, Electrical"/>
        <s v="Heliofarm Electric Corporation"/>
        <s v="Mario's Plumbing Service"/>
        <s v="May Construction"/>
        <s v="Wizard Plumbing and Drain"/>
        <s v="Comfort Energy"/>
        <s v="Javier Huerta"/>
        <s v="ARS Rescue Rooter"/>
        <s v="Cooler Living Systems"/>
        <s v="Sam's Remodeling &amp; Construction"/>
        <s v="Skender Kraja Construction"/>
        <s v="LDC Corp"/>
        <s v="Residential Heating &amp; AC"/>
        <s v="J.McCabe Plumbing"/>
        <s v="Samuel L. Custer"/>
        <s v="D.I. Construction"/>
        <s v="Fran Yetso Construction"/>
        <s v="MSR Plumbing"/>
        <s v="Luu Construction "/>
        <s v="Gomez Sewer &amp; Drain"/>
        <s v="Argo Construction, Inc"/>
        <s v="Virtue construction"/>
        <s v="Elite Home Development"/>
        <s v="Plateau Building Group"/>
        <s v="Premier Heater and Cooling"/>
        <s v="C&amp;D Freitas Construction, Inc"/>
        <s v="RCV Plumbing"/>
        <s v="Swags Plumbing"/>
        <s v="self-installed"/>
        <s v="Ally Builder"/>
        <s v="Water Quality Plumbing"/>
        <s v="Bellows Plumbing"/>
        <s v="Quality Plus Plumbing"/>
        <s v="SPS Plumbing"/>
        <s v="Emerald Eco"/>
        <s v="Payless Water Heaters &amp; Air Conditioning"/>
        <s v="Bay Area Water Heaters LLC"/>
        <s v="Martz Designs Plumbing"/>
        <s v="Integrity Plumbing &amp; Drain Service"/>
        <s v="Just-In-Time Plumbing"/>
        <s v="BP Plumb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1">
  <r>
    <x v="0"/>
  </r>
  <r>
    <x v="1"/>
  </r>
  <r>
    <x v="2"/>
  </r>
  <r>
    <x v="3"/>
  </r>
  <r>
    <x v="4"/>
  </r>
  <r>
    <x v="2"/>
  </r>
  <r>
    <x v="5"/>
  </r>
  <r>
    <x v="6"/>
  </r>
  <r>
    <x v="7"/>
  </r>
  <r>
    <x v="8"/>
  </r>
  <r>
    <x v="2"/>
  </r>
  <r>
    <x v="2"/>
  </r>
  <r>
    <x v="4"/>
  </r>
  <r>
    <x v="4"/>
  </r>
  <r>
    <x v="2"/>
  </r>
  <r>
    <x v="4"/>
  </r>
  <r>
    <x v="6"/>
  </r>
  <r>
    <x v="9"/>
  </r>
  <r>
    <x v="6"/>
  </r>
  <r>
    <x v="2"/>
  </r>
  <r>
    <x v="4"/>
  </r>
  <r>
    <x v="10"/>
  </r>
  <r>
    <x v="2"/>
  </r>
  <r>
    <x v="4"/>
  </r>
  <r>
    <x v="11"/>
  </r>
  <r>
    <x v="12"/>
  </r>
  <r>
    <x v="4"/>
  </r>
  <r>
    <x v="12"/>
  </r>
  <r>
    <x v="2"/>
  </r>
  <r>
    <x v="13"/>
  </r>
  <r>
    <x v="14"/>
  </r>
  <r>
    <x v="15"/>
  </r>
  <r>
    <x v="12"/>
  </r>
  <r>
    <x v="2"/>
  </r>
  <r>
    <x v="16"/>
  </r>
  <r>
    <x v="2"/>
  </r>
  <r>
    <x v="17"/>
  </r>
  <r>
    <x v="9"/>
  </r>
  <r>
    <x v="12"/>
  </r>
  <r>
    <x v="12"/>
  </r>
  <r>
    <x v="6"/>
  </r>
  <r>
    <x v="18"/>
  </r>
  <r>
    <x v="4"/>
  </r>
  <r>
    <x v="4"/>
  </r>
  <r>
    <x v="4"/>
  </r>
  <r>
    <x v="19"/>
  </r>
  <r>
    <x v="9"/>
  </r>
  <r>
    <x v="13"/>
  </r>
  <r>
    <x v="12"/>
  </r>
  <r>
    <x v="20"/>
  </r>
  <r>
    <x v="21"/>
  </r>
  <r>
    <x v="4"/>
  </r>
  <r>
    <x v="17"/>
  </r>
  <r>
    <x v="12"/>
  </r>
  <r>
    <x v="12"/>
  </r>
  <r>
    <x v="22"/>
  </r>
  <r>
    <x v="13"/>
  </r>
  <r>
    <x v="6"/>
  </r>
  <r>
    <x v="12"/>
  </r>
  <r>
    <x v="4"/>
  </r>
  <r>
    <x v="4"/>
  </r>
  <r>
    <x v="9"/>
  </r>
  <r>
    <x v="23"/>
  </r>
  <r>
    <x v="24"/>
  </r>
  <r>
    <x v="2"/>
  </r>
  <r>
    <x v="19"/>
  </r>
  <r>
    <x v="13"/>
  </r>
  <r>
    <x v="2"/>
  </r>
  <r>
    <x v="2"/>
  </r>
  <r>
    <x v="25"/>
  </r>
  <r>
    <x v="9"/>
  </r>
  <r>
    <x v="4"/>
  </r>
  <r>
    <x v="26"/>
  </r>
  <r>
    <x v="4"/>
  </r>
  <r>
    <x v="4"/>
  </r>
  <r>
    <x v="12"/>
  </r>
  <r>
    <x v="4"/>
  </r>
  <r>
    <x v="4"/>
  </r>
  <r>
    <x v="4"/>
  </r>
  <r>
    <x v="4"/>
  </r>
  <r>
    <x v="4"/>
  </r>
  <r>
    <x v="4"/>
  </r>
  <r>
    <x v="4"/>
  </r>
  <r>
    <x v="16"/>
  </r>
  <r>
    <x v="2"/>
  </r>
  <r>
    <x v="14"/>
  </r>
  <r>
    <x v="12"/>
  </r>
  <r>
    <x v="27"/>
  </r>
  <r>
    <x v="4"/>
  </r>
  <r>
    <x v="28"/>
  </r>
  <r>
    <x v="2"/>
  </r>
  <r>
    <x v="12"/>
  </r>
  <r>
    <x v="6"/>
  </r>
  <r>
    <x v="29"/>
  </r>
  <r>
    <x v="6"/>
  </r>
  <r>
    <x v="4"/>
  </r>
  <r>
    <x v="4"/>
  </r>
  <r>
    <x v="4"/>
  </r>
  <r>
    <x v="2"/>
  </r>
  <r>
    <x v="13"/>
  </r>
  <r>
    <x v="6"/>
  </r>
  <r>
    <x v="4"/>
  </r>
  <r>
    <x v="17"/>
  </r>
  <r>
    <x v="12"/>
  </r>
  <r>
    <x v="30"/>
  </r>
  <r>
    <x v="13"/>
  </r>
  <r>
    <x v="31"/>
  </r>
  <r>
    <x v="31"/>
  </r>
  <r>
    <x v="2"/>
  </r>
  <r>
    <x v="6"/>
  </r>
  <r>
    <x v="4"/>
  </r>
  <r>
    <x v="32"/>
  </r>
  <r>
    <x v="4"/>
  </r>
  <r>
    <x v="2"/>
  </r>
  <r>
    <x v="13"/>
  </r>
  <r>
    <x v="33"/>
  </r>
  <r>
    <x v="13"/>
  </r>
  <r>
    <x v="6"/>
  </r>
  <r>
    <x v="34"/>
  </r>
  <r>
    <x v="2"/>
  </r>
  <r>
    <x v="4"/>
  </r>
  <r>
    <x v="4"/>
  </r>
  <r>
    <x v="4"/>
  </r>
  <r>
    <x v="35"/>
  </r>
  <r>
    <x v="36"/>
  </r>
  <r>
    <x v="37"/>
  </r>
  <r>
    <x v="6"/>
  </r>
  <r>
    <x v="4"/>
  </r>
  <r>
    <x v="13"/>
  </r>
  <r>
    <x v="4"/>
  </r>
  <r>
    <x v="4"/>
  </r>
  <r>
    <x v="4"/>
  </r>
  <r>
    <x v="13"/>
  </r>
  <r>
    <x v="38"/>
  </r>
  <r>
    <x v="38"/>
  </r>
  <r>
    <x v="38"/>
  </r>
  <r>
    <x v="38"/>
  </r>
  <r>
    <x v="6"/>
  </r>
  <r>
    <x v="13"/>
  </r>
  <r>
    <x v="4"/>
  </r>
  <r>
    <x v="2"/>
  </r>
  <r>
    <x v="4"/>
  </r>
  <r>
    <x v="4"/>
  </r>
  <r>
    <x v="4"/>
  </r>
  <r>
    <x v="6"/>
  </r>
  <r>
    <x v="4"/>
  </r>
  <r>
    <x v="39"/>
  </r>
  <r>
    <x v="4"/>
  </r>
  <r>
    <x v="4"/>
  </r>
  <r>
    <x v="4"/>
  </r>
  <r>
    <x v="4"/>
  </r>
  <r>
    <x v="14"/>
  </r>
  <r>
    <x v="4"/>
  </r>
  <r>
    <x v="13"/>
  </r>
  <r>
    <x v="4"/>
  </r>
  <r>
    <x v="40"/>
  </r>
  <r>
    <x v="13"/>
  </r>
  <r>
    <x v="41"/>
  </r>
  <r>
    <x v="4"/>
  </r>
  <r>
    <x v="4"/>
  </r>
  <r>
    <x v="42"/>
  </r>
  <r>
    <x v="33"/>
  </r>
  <r>
    <x v="43"/>
  </r>
  <r>
    <x v="18"/>
  </r>
  <r>
    <x v="44"/>
  </r>
  <r>
    <x v="2"/>
  </r>
  <r>
    <x v="4"/>
  </r>
  <r>
    <x v="4"/>
  </r>
  <r>
    <x v="38"/>
  </r>
  <r>
    <x v="45"/>
  </r>
  <r>
    <x v="4"/>
  </r>
  <r>
    <x v="46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7"/>
  </r>
  <r>
    <x v="48"/>
  </r>
  <r>
    <x v="4"/>
  </r>
  <r>
    <x v="4"/>
  </r>
  <r>
    <x v="6"/>
  </r>
  <r>
    <x v="49"/>
  </r>
  <r>
    <x v="4"/>
  </r>
  <r>
    <x v="4"/>
  </r>
  <r>
    <x v="4"/>
  </r>
  <r>
    <x v="50"/>
  </r>
  <r>
    <x v="4"/>
  </r>
  <r>
    <x v="4"/>
  </r>
  <r>
    <x v="4"/>
  </r>
  <r>
    <x v="13"/>
  </r>
  <r>
    <x v="6"/>
  </r>
  <r>
    <x v="4"/>
  </r>
  <r>
    <x v="31"/>
  </r>
  <r>
    <x v="4"/>
  </r>
  <r>
    <x v="4"/>
  </r>
  <r>
    <x v="16"/>
  </r>
  <r>
    <x v="4"/>
  </r>
  <r>
    <x v="4"/>
  </r>
  <r>
    <x v="4"/>
  </r>
  <r>
    <x v="4"/>
  </r>
  <r>
    <x v="4"/>
  </r>
  <r>
    <x v="18"/>
  </r>
  <r>
    <x v="51"/>
  </r>
  <r>
    <x v="52"/>
  </r>
  <r>
    <x v="13"/>
  </r>
  <r>
    <x v="4"/>
  </r>
  <r>
    <x v="53"/>
  </r>
  <r>
    <x v="4"/>
  </r>
  <r>
    <x v="4"/>
  </r>
  <r>
    <x v="4"/>
  </r>
  <r>
    <x v="53"/>
  </r>
  <r>
    <x v="18"/>
  </r>
  <r>
    <x v="4"/>
  </r>
  <r>
    <x v="4"/>
  </r>
  <r>
    <x v="4"/>
  </r>
  <r>
    <x v="4"/>
  </r>
  <r>
    <x v="13"/>
  </r>
  <r>
    <x v="4"/>
  </r>
  <r>
    <x v="4"/>
  </r>
  <r>
    <x v="4"/>
  </r>
  <r>
    <x v="4"/>
  </r>
  <r>
    <x v="4"/>
  </r>
  <r>
    <x v="13"/>
  </r>
  <r>
    <x v="54"/>
  </r>
  <r>
    <x v="4"/>
  </r>
  <r>
    <x v="4"/>
  </r>
  <r>
    <x v="4"/>
  </r>
  <r>
    <x v="4"/>
  </r>
  <r>
    <x v="4"/>
  </r>
  <r>
    <x v="4"/>
  </r>
  <r>
    <x v="55"/>
  </r>
  <r>
    <x v="4"/>
  </r>
  <r>
    <x v="20"/>
  </r>
  <r>
    <x v="4"/>
  </r>
  <r>
    <x v="6"/>
  </r>
  <r>
    <x v="56"/>
  </r>
  <r>
    <x v="20"/>
  </r>
  <r>
    <x v="4"/>
  </r>
  <r>
    <x v="4"/>
  </r>
  <r>
    <x v="20"/>
  </r>
  <r>
    <x v="4"/>
  </r>
  <r>
    <x v="2"/>
  </r>
  <r>
    <x v="57"/>
  </r>
  <r>
    <x v="9"/>
  </r>
  <r>
    <x v="4"/>
  </r>
  <r>
    <x v="4"/>
  </r>
  <r>
    <x v="4"/>
  </r>
  <r>
    <x v="4"/>
  </r>
  <r>
    <x v="4"/>
  </r>
  <r>
    <x v="4"/>
  </r>
  <r>
    <x v="16"/>
  </r>
  <r>
    <x v="58"/>
  </r>
  <r>
    <x v="4"/>
  </r>
  <r>
    <x v="4"/>
  </r>
  <r>
    <x v="4"/>
  </r>
  <r>
    <x v="4"/>
  </r>
  <r>
    <x v="4"/>
  </r>
  <r>
    <x v="4"/>
  </r>
  <r>
    <x v="4"/>
  </r>
  <r>
    <x v="4"/>
  </r>
  <r>
    <x v="4"/>
  </r>
  <r>
    <x v="16"/>
  </r>
  <r>
    <x v="4"/>
  </r>
  <r>
    <x v="59"/>
  </r>
  <r>
    <x v="4"/>
  </r>
  <r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6B4568-A88C-4851-96C4-5AE5A2B027E6}" name="PivotTable1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61" firstHeaderRow="1" firstDataRow="1" firstDataCol="1"/>
  <pivotFields count="1">
    <pivotField axis="axisRow" dataField="1" showAll="0">
      <items count="61">
        <item h="1" x="4"/>
        <item h="1" x="0"/>
        <item x="7"/>
        <item x="5"/>
        <item x="13"/>
        <item x="16"/>
        <item x="48"/>
        <item x="39"/>
        <item x="26"/>
        <item x="55"/>
        <item x="50"/>
        <item x="17"/>
        <item x="18"/>
        <item x="59"/>
        <item x="44"/>
        <item x="8"/>
        <item x="24"/>
        <item x="27"/>
        <item x="34"/>
        <item x="9"/>
        <item x="2"/>
        <item x="41"/>
        <item x="53"/>
        <item x="35"/>
        <item x="38"/>
        <item x="20"/>
        <item x="57"/>
        <item x="32"/>
        <item x="25"/>
        <item x="58"/>
        <item x="30"/>
        <item x="14"/>
        <item x="37"/>
        <item x="21"/>
        <item x="56"/>
        <item x="22"/>
        <item x="15"/>
        <item x="11"/>
        <item x="36"/>
        <item x="3"/>
        <item x="54"/>
        <item x="42"/>
        <item x="43"/>
        <item x="51"/>
        <item x="45"/>
        <item x="31"/>
        <item x="28"/>
        <item x="33"/>
        <item x="6"/>
        <item x="47"/>
        <item x="29"/>
        <item x="52"/>
        <item x="46"/>
        <item x="1"/>
        <item x="10"/>
        <item x="19"/>
        <item x="40"/>
        <item x="49"/>
        <item x="23"/>
        <item h="1" x="12"/>
        <item t="default"/>
      </items>
    </pivotField>
  </pivotFields>
  <rowFields count="1">
    <field x="0"/>
  </rowFields>
  <rowItems count="58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Items count="1">
    <i/>
  </colItems>
  <dataFields count="1">
    <dataField name="Count of Installation Contractor (Plumber)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2F9B0-9771-4397-82EF-8FC197D1CF07}">
  <dimension ref="A3:F61"/>
  <sheetViews>
    <sheetView topLeftCell="A25" zoomScale="90" zoomScaleNormal="90" workbookViewId="0">
      <selection activeCell="F62" sqref="F62"/>
    </sheetView>
  </sheetViews>
  <sheetFormatPr defaultRowHeight="15" x14ac:dyDescent="0.25"/>
  <cols>
    <col min="1" max="1" width="27.5703125" customWidth="1"/>
    <col min="2" max="2" width="6.5703125" customWidth="1"/>
  </cols>
  <sheetData>
    <row r="3" spans="1:6" x14ac:dyDescent="0.25">
      <c r="A3" s="62" t="s">
        <v>512</v>
      </c>
      <c r="B3" t="s">
        <v>513</v>
      </c>
    </row>
    <row r="4" spans="1:6" x14ac:dyDescent="0.25">
      <c r="A4" s="63" t="s">
        <v>164</v>
      </c>
      <c r="B4" s="64">
        <v>1</v>
      </c>
      <c r="F4">
        <v>1</v>
      </c>
    </row>
    <row r="5" spans="1:6" x14ac:dyDescent="0.25">
      <c r="A5" s="63" t="s">
        <v>156</v>
      </c>
      <c r="B5" s="64">
        <v>1</v>
      </c>
      <c r="F5">
        <v>1</v>
      </c>
    </row>
    <row r="6" spans="1:6" x14ac:dyDescent="0.25">
      <c r="A6" s="63" t="s">
        <v>137</v>
      </c>
      <c r="B6" s="64">
        <v>17</v>
      </c>
      <c r="F6">
        <v>17</v>
      </c>
    </row>
    <row r="7" spans="1:6" x14ac:dyDescent="0.25">
      <c r="A7" s="63" t="s">
        <v>250</v>
      </c>
      <c r="B7" s="64">
        <v>5</v>
      </c>
      <c r="F7">
        <v>5</v>
      </c>
    </row>
    <row r="8" spans="1:6" x14ac:dyDescent="0.25">
      <c r="A8" s="63" t="s">
        <v>353</v>
      </c>
      <c r="B8" s="64">
        <v>1</v>
      </c>
      <c r="F8">
        <v>1</v>
      </c>
    </row>
    <row r="9" spans="1:6" x14ac:dyDescent="0.25">
      <c r="A9" s="63" t="s">
        <v>313</v>
      </c>
      <c r="B9" s="64">
        <v>1</v>
      </c>
      <c r="F9">
        <v>1</v>
      </c>
    </row>
    <row r="10" spans="1:6" x14ac:dyDescent="0.25">
      <c r="A10" s="63" t="s">
        <v>229</v>
      </c>
      <c r="B10" s="64">
        <v>1</v>
      </c>
      <c r="F10">
        <v>1</v>
      </c>
    </row>
    <row r="11" spans="1:6" x14ac:dyDescent="0.25">
      <c r="A11" s="63" t="s">
        <v>413</v>
      </c>
      <c r="B11" s="64">
        <v>1</v>
      </c>
      <c r="F11">
        <v>1</v>
      </c>
    </row>
    <row r="12" spans="1:6" x14ac:dyDescent="0.25">
      <c r="A12" s="63" t="s">
        <v>364</v>
      </c>
      <c r="B12" s="64">
        <v>1</v>
      </c>
      <c r="F12">
        <v>1</v>
      </c>
    </row>
    <row r="13" spans="1:6" x14ac:dyDescent="0.25">
      <c r="A13" s="63" t="s">
        <v>102</v>
      </c>
      <c r="B13" s="64">
        <v>3</v>
      </c>
      <c r="F13">
        <v>3</v>
      </c>
    </row>
    <row r="14" spans="1:6" x14ac:dyDescent="0.25">
      <c r="A14" s="63" t="s">
        <v>431</v>
      </c>
      <c r="B14" s="64">
        <v>4</v>
      </c>
      <c r="F14">
        <v>4</v>
      </c>
    </row>
    <row r="15" spans="1:6" x14ac:dyDescent="0.25">
      <c r="A15" s="63" t="s">
        <v>480</v>
      </c>
      <c r="B15" s="64">
        <v>1</v>
      </c>
      <c r="F15">
        <v>1</v>
      </c>
    </row>
    <row r="16" spans="1:6" x14ac:dyDescent="0.25">
      <c r="A16" s="63" t="s">
        <v>316</v>
      </c>
      <c r="B16" s="64">
        <v>1</v>
      </c>
      <c r="F16">
        <v>1</v>
      </c>
    </row>
    <row r="17" spans="1:6" x14ac:dyDescent="0.25">
      <c r="A17" s="63" t="s">
        <v>126</v>
      </c>
      <c r="B17" s="64">
        <v>1</v>
      </c>
      <c r="F17">
        <v>1</v>
      </c>
    </row>
    <row r="18" spans="1:6" x14ac:dyDescent="0.25">
      <c r="A18" s="63" t="s">
        <v>510</v>
      </c>
      <c r="B18" s="64">
        <v>1</v>
      </c>
      <c r="F18">
        <v>1</v>
      </c>
    </row>
    <row r="19" spans="1:6" x14ac:dyDescent="0.25">
      <c r="A19" s="63" t="s">
        <v>249</v>
      </c>
      <c r="B19" s="64">
        <v>1</v>
      </c>
      <c r="F19">
        <v>1</v>
      </c>
    </row>
    <row r="20" spans="1:6" x14ac:dyDescent="0.25">
      <c r="A20" s="63" t="s">
        <v>237</v>
      </c>
      <c r="B20" s="64">
        <v>1</v>
      </c>
      <c r="F20">
        <v>1</v>
      </c>
    </row>
    <row r="21" spans="1:6" x14ac:dyDescent="0.25">
      <c r="A21" s="63" t="s">
        <v>142</v>
      </c>
      <c r="B21" s="64">
        <v>6</v>
      </c>
      <c r="F21">
        <v>6</v>
      </c>
    </row>
    <row r="22" spans="1:6" x14ac:dyDescent="0.25">
      <c r="A22" s="63" t="s">
        <v>100</v>
      </c>
      <c r="B22" s="64">
        <v>22</v>
      </c>
      <c r="F22">
        <v>22</v>
      </c>
    </row>
    <row r="23" spans="1:6" x14ac:dyDescent="0.25">
      <c r="A23" s="63" t="s">
        <v>314</v>
      </c>
      <c r="B23" s="64">
        <v>1</v>
      </c>
      <c r="F23">
        <v>1</v>
      </c>
    </row>
    <row r="24" spans="1:6" x14ac:dyDescent="0.25">
      <c r="A24" s="63" t="s">
        <v>452</v>
      </c>
      <c r="B24" s="64">
        <v>2</v>
      </c>
      <c r="F24">
        <v>2</v>
      </c>
    </row>
    <row r="25" spans="1:6" x14ac:dyDescent="0.25">
      <c r="A25" s="63" t="s">
        <v>311</v>
      </c>
      <c r="B25" s="64">
        <v>1</v>
      </c>
      <c r="F25">
        <v>1</v>
      </c>
    </row>
    <row r="26" spans="1:6" x14ac:dyDescent="0.25">
      <c r="A26" s="63" t="s">
        <v>238</v>
      </c>
      <c r="B26" s="64">
        <v>5</v>
      </c>
      <c r="F26">
        <v>5</v>
      </c>
    </row>
    <row r="27" spans="1:6" x14ac:dyDescent="0.25">
      <c r="A27" s="63" t="s">
        <v>183</v>
      </c>
      <c r="B27" s="64">
        <v>4</v>
      </c>
      <c r="F27">
        <v>4</v>
      </c>
    </row>
    <row r="28" spans="1:6" x14ac:dyDescent="0.25">
      <c r="A28" s="63" t="s">
        <v>454</v>
      </c>
      <c r="B28" s="64">
        <v>1</v>
      </c>
      <c r="F28">
        <v>1</v>
      </c>
    </row>
    <row r="29" spans="1:6" x14ac:dyDescent="0.25">
      <c r="A29" s="63" t="s">
        <v>309</v>
      </c>
      <c r="B29" s="64">
        <v>1</v>
      </c>
      <c r="F29">
        <v>1</v>
      </c>
    </row>
    <row r="30" spans="1:6" x14ac:dyDescent="0.25">
      <c r="A30" s="63" t="s">
        <v>131</v>
      </c>
      <c r="B30" s="64">
        <v>1</v>
      </c>
      <c r="F30">
        <v>1</v>
      </c>
    </row>
    <row r="31" spans="1:6" x14ac:dyDescent="0.25">
      <c r="A31" s="63" t="s">
        <v>476</v>
      </c>
      <c r="B31" s="64">
        <v>1</v>
      </c>
      <c r="F31">
        <v>1</v>
      </c>
    </row>
    <row r="32" spans="1:6" x14ac:dyDescent="0.25">
      <c r="A32" s="63" t="s">
        <v>232</v>
      </c>
      <c r="B32" s="64">
        <v>1</v>
      </c>
      <c r="F32">
        <v>1</v>
      </c>
    </row>
    <row r="33" spans="1:6" x14ac:dyDescent="0.25">
      <c r="A33" s="63" t="s">
        <v>307</v>
      </c>
      <c r="B33" s="64">
        <v>3</v>
      </c>
      <c r="F33">
        <v>3</v>
      </c>
    </row>
    <row r="34" spans="1:6" x14ac:dyDescent="0.25">
      <c r="A34" s="63" t="s">
        <v>329</v>
      </c>
      <c r="B34" s="64">
        <v>1</v>
      </c>
      <c r="F34">
        <v>1</v>
      </c>
    </row>
    <row r="35" spans="1:6" x14ac:dyDescent="0.25">
      <c r="A35" s="63" t="s">
        <v>129</v>
      </c>
      <c r="B35" s="64">
        <v>1</v>
      </c>
      <c r="F35">
        <v>1</v>
      </c>
    </row>
    <row r="36" spans="1:6" x14ac:dyDescent="0.25">
      <c r="A36" s="63" t="s">
        <v>474</v>
      </c>
      <c r="B36" s="64">
        <v>1</v>
      </c>
      <c r="F36">
        <v>1</v>
      </c>
    </row>
    <row r="37" spans="1:6" x14ac:dyDescent="0.25">
      <c r="A37" s="63" t="s">
        <v>327</v>
      </c>
      <c r="B37" s="64">
        <v>1</v>
      </c>
      <c r="F37">
        <v>1</v>
      </c>
    </row>
    <row r="38" spans="1:6" x14ac:dyDescent="0.25">
      <c r="A38" s="63" t="s">
        <v>188</v>
      </c>
      <c r="B38" s="64">
        <v>1</v>
      </c>
      <c r="F38">
        <v>1</v>
      </c>
    </row>
    <row r="39" spans="1:6" x14ac:dyDescent="0.25">
      <c r="A39" s="63" t="s">
        <v>449</v>
      </c>
      <c r="B39" s="64">
        <v>1</v>
      </c>
      <c r="F39">
        <v>1</v>
      </c>
    </row>
    <row r="40" spans="1:6" x14ac:dyDescent="0.25">
      <c r="A40" s="63" t="s">
        <v>328</v>
      </c>
      <c r="B40" s="64">
        <v>1</v>
      </c>
      <c r="F40">
        <v>1</v>
      </c>
    </row>
    <row r="41" spans="1:6" x14ac:dyDescent="0.25">
      <c r="A41" s="63" t="s">
        <v>189</v>
      </c>
      <c r="B41" s="64">
        <v>1</v>
      </c>
      <c r="F41">
        <v>1</v>
      </c>
    </row>
    <row r="42" spans="1:6" x14ac:dyDescent="0.25">
      <c r="A42" s="63" t="s">
        <v>473</v>
      </c>
      <c r="B42" s="64">
        <v>1</v>
      </c>
      <c r="F42">
        <v>1</v>
      </c>
    </row>
    <row r="43" spans="1:6" x14ac:dyDescent="0.25">
      <c r="A43" s="63" t="s">
        <v>511</v>
      </c>
      <c r="B43" s="64">
        <v>1</v>
      </c>
      <c r="F43">
        <v>1</v>
      </c>
    </row>
    <row r="44" spans="1:6" x14ac:dyDescent="0.25">
      <c r="A44" s="63" t="s">
        <v>331</v>
      </c>
      <c r="B44" s="64">
        <v>1</v>
      </c>
      <c r="F44">
        <v>1</v>
      </c>
    </row>
    <row r="45" spans="1:6" x14ac:dyDescent="0.25">
      <c r="A45" s="63" t="s">
        <v>382</v>
      </c>
      <c r="B45" s="64">
        <v>1</v>
      </c>
      <c r="F45">
        <v>1</v>
      </c>
    </row>
    <row r="46" spans="1:6" x14ac:dyDescent="0.25">
      <c r="A46" s="63" t="s">
        <v>472</v>
      </c>
      <c r="B46" s="64">
        <v>1</v>
      </c>
      <c r="F46">
        <v>1</v>
      </c>
    </row>
    <row r="47" spans="1:6" x14ac:dyDescent="0.25">
      <c r="A47" s="63" t="s">
        <v>252</v>
      </c>
      <c r="B47" s="64">
        <v>3</v>
      </c>
      <c r="F47">
        <v>3</v>
      </c>
    </row>
    <row r="48" spans="1:6" x14ac:dyDescent="0.25">
      <c r="A48" s="63" t="s">
        <v>308</v>
      </c>
      <c r="B48" s="64">
        <v>1</v>
      </c>
      <c r="F48">
        <v>1</v>
      </c>
    </row>
    <row r="49" spans="1:6" x14ac:dyDescent="0.25">
      <c r="A49" s="63" t="s">
        <v>192</v>
      </c>
      <c r="B49" s="64">
        <v>2</v>
      </c>
      <c r="F49">
        <v>2</v>
      </c>
    </row>
    <row r="50" spans="1:6" x14ac:dyDescent="0.25">
      <c r="A50" s="63" t="s">
        <v>128</v>
      </c>
      <c r="B50" s="64">
        <v>16</v>
      </c>
      <c r="F50">
        <v>16</v>
      </c>
    </row>
    <row r="51" spans="1:6" x14ac:dyDescent="0.25">
      <c r="A51" s="63" t="s">
        <v>451</v>
      </c>
      <c r="B51" s="64">
        <v>1</v>
      </c>
      <c r="F51">
        <v>1</v>
      </c>
    </row>
    <row r="52" spans="1:6" x14ac:dyDescent="0.25">
      <c r="A52" s="63" t="s">
        <v>231</v>
      </c>
      <c r="B52" s="64">
        <v>1</v>
      </c>
      <c r="F52">
        <v>1</v>
      </c>
    </row>
    <row r="53" spans="1:6" x14ac:dyDescent="0.25">
      <c r="A53" s="63" t="s">
        <v>384</v>
      </c>
      <c r="B53" s="64">
        <v>1</v>
      </c>
      <c r="F53">
        <v>1</v>
      </c>
    </row>
    <row r="54" spans="1:6" x14ac:dyDescent="0.25">
      <c r="A54" s="63" t="s">
        <v>340</v>
      </c>
      <c r="B54" s="64">
        <v>1</v>
      </c>
      <c r="F54">
        <v>1</v>
      </c>
    </row>
    <row r="55" spans="1:6" x14ac:dyDescent="0.25">
      <c r="A55" s="63" t="s">
        <v>234</v>
      </c>
      <c r="B55" s="64">
        <v>1</v>
      </c>
      <c r="F55">
        <v>1</v>
      </c>
    </row>
    <row r="56" spans="1:6" x14ac:dyDescent="0.25">
      <c r="A56" s="63" t="s">
        <v>136</v>
      </c>
      <c r="B56" s="64">
        <v>1</v>
      </c>
      <c r="F56">
        <v>1</v>
      </c>
    </row>
    <row r="57" spans="1:6" x14ac:dyDescent="0.25">
      <c r="A57" s="63" t="s">
        <v>182</v>
      </c>
      <c r="B57" s="64">
        <v>2</v>
      </c>
      <c r="F57">
        <v>2</v>
      </c>
    </row>
    <row r="58" spans="1:6" x14ac:dyDescent="0.25">
      <c r="A58" s="63" t="s">
        <v>330</v>
      </c>
      <c r="B58" s="64">
        <v>1</v>
      </c>
      <c r="F58">
        <v>1</v>
      </c>
    </row>
    <row r="59" spans="1:6" x14ac:dyDescent="0.25">
      <c r="A59" s="63" t="s">
        <v>359</v>
      </c>
      <c r="B59" s="64">
        <v>1</v>
      </c>
      <c r="F59">
        <v>1</v>
      </c>
    </row>
    <row r="60" spans="1:6" x14ac:dyDescent="0.25">
      <c r="A60" s="63" t="s">
        <v>130</v>
      </c>
      <c r="B60" s="64">
        <v>1</v>
      </c>
      <c r="F60">
        <v>1</v>
      </c>
    </row>
    <row r="61" spans="1:6" x14ac:dyDescent="0.25">
      <c r="A61" s="63" t="s">
        <v>277</v>
      </c>
      <c r="B61" s="64">
        <v>137</v>
      </c>
      <c r="F61">
        <f>SUM(F4:F60)</f>
        <v>137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143E2-33ED-4B25-A1B7-31D0B01C4CCF}">
  <dimension ref="A1:AA302"/>
  <sheetViews>
    <sheetView showGridLines="0" showZeros="0" tabSelected="1" topLeftCell="A250" zoomScaleNormal="100" workbookViewId="0">
      <selection activeCell="U267" sqref="U267"/>
    </sheetView>
  </sheetViews>
  <sheetFormatPr defaultRowHeight="15" x14ac:dyDescent="0.25"/>
  <cols>
    <col min="1" max="1" width="3.5703125" customWidth="1"/>
    <col min="2" max="4" width="12.140625" bestFit="1" customWidth="1"/>
    <col min="5" max="5" width="9.5703125" customWidth="1"/>
    <col min="6" max="6" width="12.7109375" bestFit="1" customWidth="1"/>
    <col min="7" max="7" width="13.140625" style="4" bestFit="1" customWidth="1"/>
    <col min="8" max="8" width="8.85546875" style="4" bestFit="1" customWidth="1"/>
    <col min="9" max="9" width="13.5703125" style="4" bestFit="1" customWidth="1"/>
    <col min="10" max="10" width="10" style="4" bestFit="1" customWidth="1"/>
    <col min="11" max="11" width="26.140625" style="8" bestFit="1" customWidth="1"/>
    <col min="12" max="12" width="31.5703125" style="8" bestFit="1" customWidth="1"/>
    <col min="13" max="13" width="9" style="6" bestFit="1" customWidth="1"/>
    <col min="14" max="14" width="6" customWidth="1"/>
  </cols>
  <sheetData>
    <row r="1" spans="1:14" ht="25.5" customHeight="1" x14ac:dyDescent="0.25"/>
    <row r="2" spans="1:14" x14ac:dyDescent="0.25">
      <c r="A2" s="1"/>
      <c r="B2" s="61" t="s">
        <v>49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2"/>
    </row>
    <row r="3" spans="1:14" x14ac:dyDescent="0.25">
      <c r="A3" s="1"/>
      <c r="B3" s="55" t="s">
        <v>52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2"/>
    </row>
    <row r="4" spans="1:14" ht="6" customHeight="1" x14ac:dyDescent="0.25">
      <c r="A4" s="1"/>
      <c r="B4" s="44"/>
      <c r="C4" s="45"/>
      <c r="D4" s="45"/>
      <c r="E4" s="45"/>
      <c r="F4" s="45"/>
      <c r="G4" s="46"/>
      <c r="H4" s="46"/>
      <c r="I4" s="46"/>
      <c r="J4" s="46"/>
      <c r="K4" s="47"/>
      <c r="L4" s="47"/>
      <c r="M4" s="48"/>
      <c r="N4" s="2"/>
    </row>
    <row r="5" spans="1:14" x14ac:dyDescent="0.25">
      <c r="A5" s="7"/>
      <c r="B5" s="56" t="s">
        <v>48</v>
      </c>
      <c r="C5" s="57"/>
      <c r="D5" s="57"/>
      <c r="E5" s="58"/>
      <c r="F5" s="59" t="s">
        <v>47</v>
      </c>
      <c r="G5" s="59"/>
      <c r="H5" s="59"/>
      <c r="I5" s="59"/>
      <c r="J5" s="59"/>
      <c r="K5" s="59"/>
      <c r="L5" s="59"/>
      <c r="M5" s="60"/>
      <c r="N5" s="12"/>
    </row>
    <row r="6" spans="1:14" ht="31.5" x14ac:dyDescent="0.25">
      <c r="A6" s="7"/>
      <c r="B6" s="35" t="s">
        <v>53</v>
      </c>
      <c r="C6" s="31" t="s">
        <v>46</v>
      </c>
      <c r="D6" s="31" t="s">
        <v>45</v>
      </c>
      <c r="E6" s="36" t="s">
        <v>44</v>
      </c>
      <c r="F6" s="32" t="s">
        <v>168</v>
      </c>
      <c r="G6" s="32" t="s">
        <v>43</v>
      </c>
      <c r="H6" s="32" t="s">
        <v>42</v>
      </c>
      <c r="I6" s="32" t="s">
        <v>138</v>
      </c>
      <c r="J6" s="32" t="s">
        <v>139</v>
      </c>
      <c r="K6" s="33" t="s">
        <v>147</v>
      </c>
      <c r="L6" s="33" t="s">
        <v>148</v>
      </c>
      <c r="M6" s="40" t="s">
        <v>41</v>
      </c>
      <c r="N6" s="2"/>
    </row>
    <row r="7" spans="1:14" x14ac:dyDescent="0.25">
      <c r="A7" s="7"/>
      <c r="B7" s="13" t="s">
        <v>40</v>
      </c>
      <c r="C7" s="41">
        <v>43648</v>
      </c>
      <c r="D7" s="41" t="s">
        <v>133</v>
      </c>
      <c r="E7" s="37" t="s">
        <v>54</v>
      </c>
      <c r="F7" s="10" t="s">
        <v>169</v>
      </c>
      <c r="G7" s="10" t="s">
        <v>133</v>
      </c>
      <c r="H7" s="10" t="s">
        <v>133</v>
      </c>
      <c r="I7" s="21" t="s">
        <v>133</v>
      </c>
      <c r="J7" s="10" t="s">
        <v>133</v>
      </c>
      <c r="K7" s="11" t="s">
        <v>133</v>
      </c>
      <c r="L7" s="11" t="s">
        <v>133</v>
      </c>
      <c r="M7" s="14" t="s">
        <v>133</v>
      </c>
      <c r="N7" s="2"/>
    </row>
    <row r="8" spans="1:14" x14ac:dyDescent="0.25">
      <c r="A8" s="7"/>
      <c r="B8" s="15" t="s">
        <v>39</v>
      </c>
      <c r="C8" s="42">
        <v>43648</v>
      </c>
      <c r="D8" s="42" t="s">
        <v>133</v>
      </c>
      <c r="E8" s="38" t="s">
        <v>55</v>
      </c>
      <c r="F8" s="5" t="s">
        <v>169</v>
      </c>
      <c r="G8" s="5" t="s">
        <v>99</v>
      </c>
      <c r="H8" s="5" t="s">
        <v>98</v>
      </c>
      <c r="I8" s="5" t="s">
        <v>140</v>
      </c>
      <c r="J8" s="5">
        <v>50</v>
      </c>
      <c r="K8" s="9" t="s">
        <v>234</v>
      </c>
      <c r="L8" s="9" t="s">
        <v>127</v>
      </c>
      <c r="M8" s="16">
        <v>3449.41</v>
      </c>
      <c r="N8" s="2"/>
    </row>
    <row r="9" spans="1:14" x14ac:dyDescent="0.25">
      <c r="A9" s="7"/>
      <c r="B9" s="13" t="s">
        <v>38</v>
      </c>
      <c r="C9" s="41">
        <v>43648</v>
      </c>
      <c r="D9" s="41" t="s">
        <v>133</v>
      </c>
      <c r="E9" s="37" t="s">
        <v>55</v>
      </c>
      <c r="F9" s="10" t="s">
        <v>170</v>
      </c>
      <c r="G9" s="10" t="s">
        <v>97</v>
      </c>
      <c r="H9" s="10" t="s">
        <v>98</v>
      </c>
      <c r="I9" s="10" t="s">
        <v>140</v>
      </c>
      <c r="J9" s="10">
        <v>65</v>
      </c>
      <c r="K9" s="11" t="s">
        <v>100</v>
      </c>
      <c r="L9" s="11" t="s">
        <v>128</v>
      </c>
      <c r="M9" s="14">
        <v>4567.05</v>
      </c>
      <c r="N9" s="2"/>
    </row>
    <row r="10" spans="1:14" x14ac:dyDescent="0.25">
      <c r="A10" s="7"/>
      <c r="B10" s="15" t="s">
        <v>37</v>
      </c>
      <c r="C10" s="42">
        <v>43648</v>
      </c>
      <c r="D10" s="42" t="s">
        <v>133</v>
      </c>
      <c r="E10" s="38" t="s">
        <v>55</v>
      </c>
      <c r="F10" s="5" t="s">
        <v>171</v>
      </c>
      <c r="G10" s="5" t="s">
        <v>97</v>
      </c>
      <c r="H10" s="5" t="s">
        <v>101</v>
      </c>
      <c r="I10" s="5" t="s">
        <v>140</v>
      </c>
      <c r="J10" s="5">
        <v>80</v>
      </c>
      <c r="K10" s="9" t="s">
        <v>189</v>
      </c>
      <c r="L10" s="9" t="s">
        <v>190</v>
      </c>
      <c r="M10" s="16">
        <v>6324.75</v>
      </c>
      <c r="N10" s="2"/>
    </row>
    <row r="11" spans="1:14" x14ac:dyDescent="0.25">
      <c r="A11" s="7"/>
      <c r="B11" s="13" t="s">
        <v>36</v>
      </c>
      <c r="C11" s="41">
        <v>43648</v>
      </c>
      <c r="D11" s="41" t="s">
        <v>133</v>
      </c>
      <c r="E11" s="37" t="s">
        <v>54</v>
      </c>
      <c r="F11" s="10" t="s">
        <v>169</v>
      </c>
      <c r="G11" s="10" t="s">
        <v>127</v>
      </c>
      <c r="H11" s="10" t="s">
        <v>127</v>
      </c>
      <c r="I11" s="10" t="s">
        <v>127</v>
      </c>
      <c r="J11" s="10" t="s">
        <v>127</v>
      </c>
      <c r="K11" s="11">
        <v>0</v>
      </c>
      <c r="L11" s="11" t="s">
        <v>127</v>
      </c>
      <c r="M11" s="14" t="s">
        <v>127</v>
      </c>
      <c r="N11" s="2"/>
    </row>
    <row r="12" spans="1:14" x14ac:dyDescent="0.25">
      <c r="A12" s="7"/>
      <c r="B12" s="15" t="s">
        <v>35</v>
      </c>
      <c r="C12" s="42">
        <v>43648</v>
      </c>
      <c r="D12" s="42" t="s">
        <v>133</v>
      </c>
      <c r="E12" s="38" t="s">
        <v>55</v>
      </c>
      <c r="F12" s="5" t="s">
        <v>172</v>
      </c>
      <c r="G12" s="5" t="s">
        <v>97</v>
      </c>
      <c r="H12" s="5" t="s">
        <v>98</v>
      </c>
      <c r="I12" s="5" t="s">
        <v>140</v>
      </c>
      <c r="J12" s="5">
        <v>80</v>
      </c>
      <c r="K12" s="9" t="s">
        <v>100</v>
      </c>
      <c r="L12" s="9" t="s">
        <v>127</v>
      </c>
      <c r="M12" s="16">
        <v>5576.49</v>
      </c>
      <c r="N12" s="2"/>
    </row>
    <row r="13" spans="1:14" x14ac:dyDescent="0.25">
      <c r="A13" s="7"/>
      <c r="B13" s="13" t="s">
        <v>34</v>
      </c>
      <c r="C13" s="41">
        <v>43648</v>
      </c>
      <c r="D13" s="41" t="s">
        <v>133</v>
      </c>
      <c r="E13" s="37" t="s">
        <v>55</v>
      </c>
      <c r="F13" s="10" t="s">
        <v>169</v>
      </c>
      <c r="G13" s="10" t="s">
        <v>97</v>
      </c>
      <c r="H13" s="10" t="s">
        <v>101</v>
      </c>
      <c r="I13" s="10" t="s">
        <v>140</v>
      </c>
      <c r="J13" s="10">
        <v>65</v>
      </c>
      <c r="K13" s="11" t="s">
        <v>156</v>
      </c>
      <c r="L13" s="11" t="s">
        <v>157</v>
      </c>
      <c r="M13" s="14">
        <v>6300.71</v>
      </c>
      <c r="N13" s="2"/>
    </row>
    <row r="14" spans="1:14" x14ac:dyDescent="0.25">
      <c r="A14" s="7"/>
      <c r="B14" s="15" t="s">
        <v>33</v>
      </c>
      <c r="C14" s="42">
        <v>43648</v>
      </c>
      <c r="D14" s="42" t="s">
        <v>133</v>
      </c>
      <c r="E14" s="38" t="s">
        <v>55</v>
      </c>
      <c r="F14" s="5" t="s">
        <v>172</v>
      </c>
      <c r="G14" s="5" t="s">
        <v>97</v>
      </c>
      <c r="H14" s="5" t="s">
        <v>98</v>
      </c>
      <c r="I14" s="5" t="s">
        <v>141</v>
      </c>
      <c r="J14" s="5">
        <v>50</v>
      </c>
      <c r="K14" s="9" t="s">
        <v>128</v>
      </c>
      <c r="L14" s="9" t="s">
        <v>162</v>
      </c>
      <c r="M14" s="16">
        <v>3794.17</v>
      </c>
      <c r="N14" s="2"/>
    </row>
    <row r="15" spans="1:14" x14ac:dyDescent="0.25">
      <c r="A15" s="7"/>
      <c r="B15" s="13" t="s">
        <v>32</v>
      </c>
      <c r="C15" s="41">
        <v>43648</v>
      </c>
      <c r="D15" s="41" t="s">
        <v>133</v>
      </c>
      <c r="E15" s="37" t="s">
        <v>55</v>
      </c>
      <c r="F15" s="10" t="s">
        <v>173</v>
      </c>
      <c r="G15" s="10" t="s">
        <v>99</v>
      </c>
      <c r="H15" s="10" t="s">
        <v>98</v>
      </c>
      <c r="I15" s="10" t="s">
        <v>141</v>
      </c>
      <c r="J15" s="10">
        <v>80</v>
      </c>
      <c r="K15" s="11" t="s">
        <v>164</v>
      </c>
      <c r="L15" s="11" t="s">
        <v>165</v>
      </c>
      <c r="M15" s="14">
        <v>5138.4000000000005</v>
      </c>
      <c r="N15" s="2"/>
    </row>
    <row r="16" spans="1:14" x14ac:dyDescent="0.25">
      <c r="A16" s="7"/>
      <c r="B16" s="15" t="s">
        <v>31</v>
      </c>
      <c r="C16" s="42">
        <v>43648</v>
      </c>
      <c r="D16" s="42" t="s">
        <v>133</v>
      </c>
      <c r="E16" s="38" t="s">
        <v>55</v>
      </c>
      <c r="F16" s="5" t="s">
        <v>174</v>
      </c>
      <c r="G16" s="5" t="s">
        <v>97</v>
      </c>
      <c r="H16" s="5" t="s">
        <v>98</v>
      </c>
      <c r="I16" s="5" t="s">
        <v>140</v>
      </c>
      <c r="J16" s="5">
        <v>80</v>
      </c>
      <c r="K16" s="9" t="s">
        <v>126</v>
      </c>
      <c r="L16" s="9" t="s">
        <v>235</v>
      </c>
      <c r="M16" s="16">
        <v>6752.49</v>
      </c>
      <c r="N16" s="2"/>
    </row>
    <row r="17" spans="1:14" x14ac:dyDescent="0.25">
      <c r="A17" s="7"/>
      <c r="B17" s="13" t="s">
        <v>30</v>
      </c>
      <c r="C17" s="41">
        <v>43648</v>
      </c>
      <c r="D17" s="41" t="s">
        <v>133</v>
      </c>
      <c r="E17" s="37" t="s">
        <v>55</v>
      </c>
      <c r="F17" s="10" t="s">
        <v>169</v>
      </c>
      <c r="G17" s="10" t="s">
        <v>97</v>
      </c>
      <c r="H17" s="10" t="s">
        <v>101</v>
      </c>
      <c r="I17" s="10" t="s">
        <v>140</v>
      </c>
      <c r="J17" s="10">
        <v>65</v>
      </c>
      <c r="K17" s="11" t="s">
        <v>100</v>
      </c>
      <c r="L17" s="11" t="s">
        <v>158</v>
      </c>
      <c r="M17" s="14">
        <v>7956.67</v>
      </c>
      <c r="N17" s="2"/>
    </row>
    <row r="18" spans="1:14" x14ac:dyDescent="0.25">
      <c r="A18" s="7"/>
      <c r="B18" s="15" t="s">
        <v>29</v>
      </c>
      <c r="C18" s="42">
        <v>43648</v>
      </c>
      <c r="D18" s="42" t="s">
        <v>133</v>
      </c>
      <c r="E18" s="38" t="s">
        <v>55</v>
      </c>
      <c r="F18" s="5" t="s">
        <v>169</v>
      </c>
      <c r="G18" s="5" t="s">
        <v>97</v>
      </c>
      <c r="H18" s="5" t="s">
        <v>101</v>
      </c>
      <c r="I18" s="5" t="s">
        <v>140</v>
      </c>
      <c r="J18" s="5">
        <v>50</v>
      </c>
      <c r="K18" s="9" t="s">
        <v>100</v>
      </c>
      <c r="L18" s="9" t="s">
        <v>163</v>
      </c>
      <c r="M18" s="16">
        <v>8615.91</v>
      </c>
      <c r="N18" s="2"/>
    </row>
    <row r="19" spans="1:14" x14ac:dyDescent="0.25">
      <c r="A19" s="7"/>
      <c r="B19" s="13" t="s">
        <v>28</v>
      </c>
      <c r="C19" s="41">
        <v>43648</v>
      </c>
      <c r="D19" s="41" t="s">
        <v>133</v>
      </c>
      <c r="E19" s="37" t="s">
        <v>54</v>
      </c>
      <c r="F19" s="10" t="s">
        <v>175</v>
      </c>
      <c r="G19" s="10" t="s">
        <v>127</v>
      </c>
      <c r="H19" s="10" t="s">
        <v>127</v>
      </c>
      <c r="I19" s="10" t="s">
        <v>127</v>
      </c>
      <c r="J19" s="10" t="s">
        <v>127</v>
      </c>
      <c r="K19" s="11">
        <v>0</v>
      </c>
      <c r="L19" s="11" t="s">
        <v>127</v>
      </c>
      <c r="M19" s="14" t="s">
        <v>127</v>
      </c>
      <c r="N19" s="2"/>
    </row>
    <row r="20" spans="1:14" x14ac:dyDescent="0.25">
      <c r="A20" s="7"/>
      <c r="B20" s="15" t="s">
        <v>27</v>
      </c>
      <c r="C20" s="42">
        <v>43648</v>
      </c>
      <c r="D20" s="42" t="s">
        <v>133</v>
      </c>
      <c r="E20" s="38" t="s">
        <v>54</v>
      </c>
      <c r="F20" s="5" t="s">
        <v>173</v>
      </c>
      <c r="G20" s="5" t="s">
        <v>127</v>
      </c>
      <c r="H20" s="5" t="s">
        <v>127</v>
      </c>
      <c r="I20" s="5" t="s">
        <v>127</v>
      </c>
      <c r="J20" s="5" t="s">
        <v>127</v>
      </c>
      <c r="K20" s="9">
        <v>0</v>
      </c>
      <c r="L20" s="9" t="s">
        <v>127</v>
      </c>
      <c r="M20" s="16" t="s">
        <v>127</v>
      </c>
      <c r="N20" s="2"/>
    </row>
    <row r="21" spans="1:14" x14ac:dyDescent="0.25">
      <c r="A21" s="7"/>
      <c r="B21" s="13" t="s">
        <v>26</v>
      </c>
      <c r="C21" s="41">
        <v>43648</v>
      </c>
      <c r="D21" s="41" t="s">
        <v>133</v>
      </c>
      <c r="E21" s="37" t="s">
        <v>55</v>
      </c>
      <c r="F21" s="10" t="s">
        <v>169</v>
      </c>
      <c r="G21" s="10" t="s">
        <v>97</v>
      </c>
      <c r="H21" s="10" t="s">
        <v>98</v>
      </c>
      <c r="I21" s="10" t="s">
        <v>140</v>
      </c>
      <c r="J21" s="10">
        <v>65</v>
      </c>
      <c r="K21" s="11" t="s">
        <v>100</v>
      </c>
      <c r="L21" s="11" t="s">
        <v>159</v>
      </c>
      <c r="M21" s="14">
        <v>6453.8</v>
      </c>
      <c r="N21" s="2"/>
    </row>
    <row r="22" spans="1:14" x14ac:dyDescent="0.25">
      <c r="A22" s="7"/>
      <c r="B22" s="15" t="s">
        <v>25</v>
      </c>
      <c r="C22" s="42">
        <v>43648</v>
      </c>
      <c r="D22" s="42" t="s">
        <v>133</v>
      </c>
      <c r="E22" s="38" t="s">
        <v>54</v>
      </c>
      <c r="F22" s="5" t="s">
        <v>172</v>
      </c>
      <c r="G22" s="5" t="s">
        <v>127</v>
      </c>
      <c r="H22" s="5" t="s">
        <v>127</v>
      </c>
      <c r="I22" s="5" t="s">
        <v>127</v>
      </c>
      <c r="J22" s="5" t="s">
        <v>127</v>
      </c>
      <c r="K22" s="9">
        <v>0</v>
      </c>
      <c r="L22" s="9" t="s">
        <v>127</v>
      </c>
      <c r="M22" s="16" t="s">
        <v>127</v>
      </c>
      <c r="N22" s="2"/>
    </row>
    <row r="23" spans="1:14" x14ac:dyDescent="0.25">
      <c r="A23" s="7"/>
      <c r="B23" s="13" t="s">
        <v>24</v>
      </c>
      <c r="C23" s="41">
        <v>43648</v>
      </c>
      <c r="D23" s="41" t="s">
        <v>133</v>
      </c>
      <c r="E23" s="37" t="s">
        <v>55</v>
      </c>
      <c r="F23" s="10" t="s">
        <v>175</v>
      </c>
      <c r="G23" s="10" t="s">
        <v>97</v>
      </c>
      <c r="H23" s="10" t="s">
        <v>98</v>
      </c>
      <c r="I23" s="10" t="s">
        <v>140</v>
      </c>
      <c r="J23" s="10">
        <v>50</v>
      </c>
      <c r="K23" s="11" t="s">
        <v>128</v>
      </c>
      <c r="L23" s="11" t="s">
        <v>128</v>
      </c>
      <c r="M23" s="14">
        <v>3800</v>
      </c>
      <c r="N23" s="2"/>
    </row>
    <row r="24" spans="1:14" x14ac:dyDescent="0.25">
      <c r="A24" s="7"/>
      <c r="B24" s="15" t="s">
        <v>23</v>
      </c>
      <c r="C24" s="42">
        <v>43648</v>
      </c>
      <c r="D24" s="42" t="s">
        <v>133</v>
      </c>
      <c r="E24" s="38" t="s">
        <v>55</v>
      </c>
      <c r="F24" s="5" t="s">
        <v>169</v>
      </c>
      <c r="G24" s="5" t="s">
        <v>97</v>
      </c>
      <c r="H24" s="5" t="s">
        <v>98</v>
      </c>
      <c r="I24" s="5" t="s">
        <v>141</v>
      </c>
      <c r="J24" s="5">
        <v>50</v>
      </c>
      <c r="K24" s="9" t="s">
        <v>142</v>
      </c>
      <c r="L24" s="9" t="s">
        <v>160</v>
      </c>
      <c r="M24" s="16">
        <v>8792.380000000001</v>
      </c>
      <c r="N24" s="2"/>
    </row>
    <row r="25" spans="1:14" x14ac:dyDescent="0.25">
      <c r="A25" s="7"/>
      <c r="B25" s="13" t="s">
        <v>22</v>
      </c>
      <c r="C25" s="41">
        <v>43648</v>
      </c>
      <c r="D25" s="41" t="s">
        <v>133</v>
      </c>
      <c r="E25" s="37" t="s">
        <v>55</v>
      </c>
      <c r="F25" s="10" t="s">
        <v>169</v>
      </c>
      <c r="G25" s="10" t="s">
        <v>97</v>
      </c>
      <c r="H25" s="10" t="s">
        <v>101</v>
      </c>
      <c r="I25" s="10" t="s">
        <v>140</v>
      </c>
      <c r="J25" s="10">
        <v>80</v>
      </c>
      <c r="K25" s="11" t="s">
        <v>128</v>
      </c>
      <c r="L25" s="11" t="s">
        <v>161</v>
      </c>
      <c r="M25" s="14">
        <v>6444.7000000000007</v>
      </c>
      <c r="N25" s="2"/>
    </row>
    <row r="26" spans="1:14" x14ac:dyDescent="0.25">
      <c r="A26" s="7"/>
      <c r="B26" s="15" t="s">
        <v>21</v>
      </c>
      <c r="C26" s="42">
        <v>43648</v>
      </c>
      <c r="D26" s="42" t="s">
        <v>133</v>
      </c>
      <c r="E26" s="38" t="s">
        <v>55</v>
      </c>
      <c r="F26" s="5" t="s">
        <v>176</v>
      </c>
      <c r="G26" s="5" t="s">
        <v>97</v>
      </c>
      <c r="H26" s="5" t="s">
        <v>98</v>
      </c>
      <c r="I26" s="5" t="s">
        <v>140</v>
      </c>
      <c r="J26" s="5">
        <v>50</v>
      </c>
      <c r="K26" s="9" t="s">
        <v>100</v>
      </c>
      <c r="L26" s="9" t="s">
        <v>159</v>
      </c>
      <c r="M26" s="16">
        <v>5221.08</v>
      </c>
      <c r="N26" s="2"/>
    </row>
    <row r="27" spans="1:14" x14ac:dyDescent="0.25">
      <c r="A27" s="7"/>
      <c r="B27" s="13" t="s">
        <v>20</v>
      </c>
      <c r="C27" s="41">
        <v>43648</v>
      </c>
      <c r="D27" s="41" t="s">
        <v>133</v>
      </c>
      <c r="E27" s="37" t="s">
        <v>54</v>
      </c>
      <c r="F27" s="10" t="s">
        <v>177</v>
      </c>
      <c r="G27" s="10" t="s">
        <v>127</v>
      </c>
      <c r="H27" s="10" t="s">
        <v>127</v>
      </c>
      <c r="I27" s="10" t="s">
        <v>127</v>
      </c>
      <c r="J27" s="10" t="s">
        <v>127</v>
      </c>
      <c r="K27" s="11">
        <v>0</v>
      </c>
      <c r="L27" s="11" t="s">
        <v>127</v>
      </c>
      <c r="M27" s="14" t="s">
        <v>127</v>
      </c>
      <c r="N27" s="2"/>
    </row>
    <row r="28" spans="1:14" x14ac:dyDescent="0.25">
      <c r="A28" s="7"/>
      <c r="B28" s="15" t="s">
        <v>19</v>
      </c>
      <c r="C28" s="42">
        <v>43648</v>
      </c>
      <c r="D28" s="42" t="s">
        <v>133</v>
      </c>
      <c r="E28" s="38" t="s">
        <v>55</v>
      </c>
      <c r="F28" s="5" t="s">
        <v>173</v>
      </c>
      <c r="G28" s="5" t="s">
        <v>97</v>
      </c>
      <c r="H28" s="5" t="s">
        <v>98</v>
      </c>
      <c r="I28" s="5" t="s">
        <v>140</v>
      </c>
      <c r="J28" s="5">
        <v>50</v>
      </c>
      <c r="K28" s="9" t="s">
        <v>136</v>
      </c>
      <c r="L28" s="9" t="s">
        <v>127</v>
      </c>
      <c r="M28" s="16">
        <v>5055.2300000000005</v>
      </c>
      <c r="N28" s="2"/>
    </row>
    <row r="29" spans="1:14" x14ac:dyDescent="0.25">
      <c r="A29" s="7"/>
      <c r="B29" s="13" t="s">
        <v>18</v>
      </c>
      <c r="C29" s="41">
        <v>43648</v>
      </c>
      <c r="D29" s="41" t="s">
        <v>133</v>
      </c>
      <c r="E29" s="37" t="s">
        <v>55</v>
      </c>
      <c r="F29" s="10" t="s">
        <v>169</v>
      </c>
      <c r="G29" s="10" t="s">
        <v>97</v>
      </c>
      <c r="H29" s="10" t="s">
        <v>98</v>
      </c>
      <c r="I29" s="10" t="s">
        <v>140</v>
      </c>
      <c r="J29" s="10">
        <v>50</v>
      </c>
      <c r="K29" s="11" t="s">
        <v>100</v>
      </c>
      <c r="L29" s="11" t="s">
        <v>159</v>
      </c>
      <c r="M29" s="14">
        <v>6075</v>
      </c>
      <c r="N29" s="2"/>
    </row>
    <row r="30" spans="1:14" x14ac:dyDescent="0.25">
      <c r="A30" s="7"/>
      <c r="B30" s="15" t="s">
        <v>17</v>
      </c>
      <c r="C30" s="42">
        <v>43648</v>
      </c>
      <c r="D30" s="42" t="s">
        <v>133</v>
      </c>
      <c r="E30" s="38" t="s">
        <v>54</v>
      </c>
      <c r="F30" s="5" t="s">
        <v>174</v>
      </c>
      <c r="G30" s="5" t="s">
        <v>127</v>
      </c>
      <c r="H30" s="5" t="s">
        <v>127</v>
      </c>
      <c r="I30" s="5" t="s">
        <v>127</v>
      </c>
      <c r="J30" s="5" t="s">
        <v>127</v>
      </c>
      <c r="K30" s="9">
        <v>0</v>
      </c>
      <c r="L30" s="9" t="s">
        <v>127</v>
      </c>
      <c r="M30" s="16" t="s">
        <v>127</v>
      </c>
      <c r="N30" s="2"/>
    </row>
    <row r="31" spans="1:14" x14ac:dyDescent="0.25">
      <c r="A31" s="7"/>
      <c r="B31" s="13" t="s">
        <v>16</v>
      </c>
      <c r="C31" s="41">
        <v>43648</v>
      </c>
      <c r="D31" s="41" t="s">
        <v>133</v>
      </c>
      <c r="E31" s="37" t="s">
        <v>55</v>
      </c>
      <c r="F31" s="10" t="s">
        <v>178</v>
      </c>
      <c r="G31" s="10" t="s">
        <v>97</v>
      </c>
      <c r="H31" s="10" t="s">
        <v>98</v>
      </c>
      <c r="I31" s="10" t="s">
        <v>140</v>
      </c>
      <c r="J31" s="10">
        <v>50</v>
      </c>
      <c r="K31" s="11" t="s">
        <v>449</v>
      </c>
      <c r="L31" s="11" t="s">
        <v>450</v>
      </c>
      <c r="M31" s="14">
        <v>5725</v>
      </c>
      <c r="N31" s="2"/>
    </row>
    <row r="32" spans="1:14" x14ac:dyDescent="0.25">
      <c r="A32" s="7"/>
      <c r="B32" s="15" t="s">
        <v>15</v>
      </c>
      <c r="C32" s="42">
        <v>43648</v>
      </c>
      <c r="D32" s="42" t="s">
        <v>133</v>
      </c>
      <c r="E32" s="38" t="s">
        <v>54</v>
      </c>
      <c r="F32" s="5" t="s">
        <v>170</v>
      </c>
      <c r="G32" s="5">
        <v>0</v>
      </c>
      <c r="H32" s="5">
        <v>0</v>
      </c>
      <c r="I32" s="5">
        <v>0</v>
      </c>
      <c r="J32" s="5">
        <v>0</v>
      </c>
      <c r="K32" s="9">
        <v>0</v>
      </c>
      <c r="L32" s="9">
        <v>0</v>
      </c>
      <c r="M32" s="16">
        <v>0</v>
      </c>
      <c r="N32" s="2"/>
    </row>
    <row r="33" spans="1:14" x14ac:dyDescent="0.25">
      <c r="A33" s="7"/>
      <c r="B33" s="13" t="s">
        <v>14</v>
      </c>
      <c r="C33" s="41">
        <v>43648</v>
      </c>
      <c r="D33" s="41" t="s">
        <v>133</v>
      </c>
      <c r="E33" s="37" t="s">
        <v>54</v>
      </c>
      <c r="F33" s="10" t="s">
        <v>179</v>
      </c>
      <c r="G33" s="10" t="s">
        <v>127</v>
      </c>
      <c r="H33" s="10" t="s">
        <v>127</v>
      </c>
      <c r="I33" s="10" t="s">
        <v>127</v>
      </c>
      <c r="J33" s="10" t="s">
        <v>127</v>
      </c>
      <c r="K33" s="11">
        <v>0</v>
      </c>
      <c r="L33" s="11" t="s">
        <v>127</v>
      </c>
      <c r="M33" s="14" t="s">
        <v>127</v>
      </c>
      <c r="N33" s="2"/>
    </row>
    <row r="34" spans="1:14" x14ac:dyDescent="0.25">
      <c r="A34" s="7"/>
      <c r="B34" s="15" t="s">
        <v>13</v>
      </c>
      <c r="C34" s="42">
        <v>43648</v>
      </c>
      <c r="D34" s="42" t="s">
        <v>133</v>
      </c>
      <c r="E34" s="38" t="s">
        <v>54</v>
      </c>
      <c r="F34" s="5" t="s">
        <v>172</v>
      </c>
      <c r="G34" s="5">
        <v>0</v>
      </c>
      <c r="H34" s="5">
        <v>0</v>
      </c>
      <c r="I34" s="5">
        <v>0</v>
      </c>
      <c r="J34" s="5">
        <v>0</v>
      </c>
      <c r="K34" s="9">
        <v>0</v>
      </c>
      <c r="L34" s="9">
        <v>0</v>
      </c>
      <c r="M34" s="16">
        <v>0</v>
      </c>
      <c r="N34" s="2"/>
    </row>
    <row r="35" spans="1:14" x14ac:dyDescent="0.25">
      <c r="A35" s="7"/>
      <c r="B35" s="13" t="s">
        <v>12</v>
      </c>
      <c r="C35" s="41">
        <v>43648</v>
      </c>
      <c r="D35" s="41" t="s">
        <v>133</v>
      </c>
      <c r="E35" s="37" t="s">
        <v>55</v>
      </c>
      <c r="F35" s="10" t="s">
        <v>169</v>
      </c>
      <c r="G35" s="10" t="s">
        <v>97</v>
      </c>
      <c r="H35" s="10" t="s">
        <v>98</v>
      </c>
      <c r="I35" s="10" t="s">
        <v>140</v>
      </c>
      <c r="J35" s="10">
        <v>65</v>
      </c>
      <c r="K35" s="11" t="s">
        <v>100</v>
      </c>
      <c r="L35" s="11" t="s">
        <v>158</v>
      </c>
      <c r="M35" s="14">
        <v>4423.66</v>
      </c>
      <c r="N35" s="2"/>
    </row>
    <row r="36" spans="1:14" x14ac:dyDescent="0.25">
      <c r="A36" s="7"/>
      <c r="B36" s="15" t="s">
        <v>11</v>
      </c>
      <c r="C36" s="42">
        <v>43648</v>
      </c>
      <c r="D36" s="42" t="s">
        <v>133</v>
      </c>
      <c r="E36" s="38" t="s">
        <v>55</v>
      </c>
      <c r="F36" s="5" t="s">
        <v>169</v>
      </c>
      <c r="G36" s="5" t="s">
        <v>97</v>
      </c>
      <c r="H36" s="5" t="s">
        <v>101</v>
      </c>
      <c r="I36" s="5" t="s">
        <v>140</v>
      </c>
      <c r="J36" s="5">
        <v>50</v>
      </c>
      <c r="K36" s="9" t="s">
        <v>137</v>
      </c>
      <c r="L36" s="9" t="s">
        <v>137</v>
      </c>
      <c r="M36" s="16">
        <v>7969.59</v>
      </c>
      <c r="N36" s="2"/>
    </row>
    <row r="37" spans="1:14" x14ac:dyDescent="0.25">
      <c r="A37" s="7"/>
      <c r="B37" s="13" t="s">
        <v>10</v>
      </c>
      <c r="C37" s="41">
        <v>43648</v>
      </c>
      <c r="D37" s="41" t="s">
        <v>133</v>
      </c>
      <c r="E37" s="37" t="s">
        <v>55</v>
      </c>
      <c r="F37" s="10" t="s">
        <v>172</v>
      </c>
      <c r="G37" s="10" t="s">
        <v>97</v>
      </c>
      <c r="H37" s="10" t="s">
        <v>101</v>
      </c>
      <c r="I37" s="10" t="s">
        <v>140</v>
      </c>
      <c r="J37" s="10">
        <v>50</v>
      </c>
      <c r="K37" s="11" t="s">
        <v>307</v>
      </c>
      <c r="L37" s="11" t="s">
        <v>307</v>
      </c>
      <c r="M37" s="14">
        <v>7540</v>
      </c>
      <c r="N37" s="2"/>
    </row>
    <row r="38" spans="1:14" x14ac:dyDescent="0.25">
      <c r="A38" s="7"/>
      <c r="B38" s="15" t="s">
        <v>9</v>
      </c>
      <c r="C38" s="42">
        <v>43648</v>
      </c>
      <c r="D38" s="42" t="s">
        <v>133</v>
      </c>
      <c r="E38" s="38" t="s">
        <v>55</v>
      </c>
      <c r="F38" s="5" t="s">
        <v>173</v>
      </c>
      <c r="G38" s="5" t="s">
        <v>97</v>
      </c>
      <c r="H38" s="5" t="s">
        <v>98</v>
      </c>
      <c r="I38" s="5" t="s">
        <v>140</v>
      </c>
      <c r="J38" s="5">
        <v>50</v>
      </c>
      <c r="K38" s="9" t="s">
        <v>188</v>
      </c>
      <c r="L38" s="9" t="s">
        <v>188</v>
      </c>
      <c r="M38" s="16">
        <v>5011.01</v>
      </c>
      <c r="N38" s="2"/>
    </row>
    <row r="39" spans="1:14" x14ac:dyDescent="0.25">
      <c r="A39" s="7"/>
      <c r="B39" s="13" t="s">
        <v>8</v>
      </c>
      <c r="C39" s="41">
        <v>43648</v>
      </c>
      <c r="D39" s="41" t="s">
        <v>133</v>
      </c>
      <c r="E39" s="37" t="s">
        <v>54</v>
      </c>
      <c r="F39" s="10" t="s">
        <v>172</v>
      </c>
      <c r="G39" s="10">
        <v>0</v>
      </c>
      <c r="H39" s="10">
        <v>0</v>
      </c>
      <c r="I39" s="10">
        <v>0</v>
      </c>
      <c r="J39" s="10">
        <v>0</v>
      </c>
      <c r="K39" s="11">
        <v>0</v>
      </c>
      <c r="L39" s="11">
        <v>0</v>
      </c>
      <c r="M39" s="14">
        <v>0</v>
      </c>
      <c r="N39" s="2"/>
    </row>
    <row r="40" spans="1:14" x14ac:dyDescent="0.25">
      <c r="A40" s="7"/>
      <c r="B40" s="15" t="s">
        <v>7</v>
      </c>
      <c r="C40" s="42">
        <v>43648</v>
      </c>
      <c r="D40" s="42" t="s">
        <v>133</v>
      </c>
      <c r="E40" s="38" t="s">
        <v>55</v>
      </c>
      <c r="F40" s="5" t="s">
        <v>172</v>
      </c>
      <c r="G40" s="5" t="s">
        <v>97</v>
      </c>
      <c r="H40" s="5" t="s">
        <v>98</v>
      </c>
      <c r="I40" s="5" t="s">
        <v>140</v>
      </c>
      <c r="J40" s="5">
        <v>50</v>
      </c>
      <c r="K40" s="9" t="s">
        <v>100</v>
      </c>
      <c r="L40" s="9" t="s">
        <v>127</v>
      </c>
      <c r="M40" s="16">
        <v>3625.52</v>
      </c>
      <c r="N40" s="2"/>
    </row>
    <row r="41" spans="1:14" x14ac:dyDescent="0.25">
      <c r="A41" s="7"/>
      <c r="B41" s="13" t="s">
        <v>6</v>
      </c>
      <c r="C41" s="41">
        <v>43648</v>
      </c>
      <c r="D41" s="41" t="s">
        <v>133</v>
      </c>
      <c r="E41" s="37" t="s">
        <v>55</v>
      </c>
      <c r="F41" s="10" t="s">
        <v>174</v>
      </c>
      <c r="G41" s="10" t="s">
        <v>97</v>
      </c>
      <c r="H41" s="10" t="s">
        <v>98</v>
      </c>
      <c r="I41" s="10" t="s">
        <v>140</v>
      </c>
      <c r="J41" s="10">
        <v>80</v>
      </c>
      <c r="K41" s="11" t="s">
        <v>250</v>
      </c>
      <c r="L41" s="11" t="s">
        <v>250</v>
      </c>
      <c r="M41" s="14">
        <v>6242</v>
      </c>
      <c r="N41" s="2"/>
    </row>
    <row r="42" spans="1:14" x14ac:dyDescent="0.25">
      <c r="A42" s="7"/>
      <c r="B42" s="15" t="s">
        <v>5</v>
      </c>
      <c r="C42" s="42">
        <v>43648</v>
      </c>
      <c r="D42" s="42" t="s">
        <v>133</v>
      </c>
      <c r="E42" s="38" t="s">
        <v>55</v>
      </c>
      <c r="F42" s="5" t="s">
        <v>169</v>
      </c>
      <c r="G42" s="5" t="s">
        <v>97</v>
      </c>
      <c r="H42" s="5" t="s">
        <v>101</v>
      </c>
      <c r="I42" s="5" t="s">
        <v>140</v>
      </c>
      <c r="J42" s="5">
        <v>50</v>
      </c>
      <c r="K42" s="9" t="s">
        <v>100</v>
      </c>
      <c r="L42" s="9" t="s">
        <v>159</v>
      </c>
      <c r="M42" s="16">
        <v>8355</v>
      </c>
      <c r="N42" s="2"/>
    </row>
    <row r="43" spans="1:14" x14ac:dyDescent="0.25">
      <c r="A43" s="7"/>
      <c r="B43" s="13" t="s">
        <v>4</v>
      </c>
      <c r="C43" s="41">
        <v>43648</v>
      </c>
      <c r="D43" s="41" t="s">
        <v>133</v>
      </c>
      <c r="E43" s="37" t="s">
        <v>55</v>
      </c>
      <c r="F43" s="10" t="s">
        <v>173</v>
      </c>
      <c r="G43" s="10" t="s">
        <v>99</v>
      </c>
      <c r="H43" s="10" t="s">
        <v>98</v>
      </c>
      <c r="I43" s="10" t="s">
        <v>140</v>
      </c>
      <c r="J43" s="10">
        <v>65</v>
      </c>
      <c r="K43" s="11" t="s">
        <v>102</v>
      </c>
      <c r="L43" s="11" t="s">
        <v>102</v>
      </c>
      <c r="M43" s="14">
        <v>8282.7999999999993</v>
      </c>
      <c r="N43" s="2"/>
    </row>
    <row r="44" spans="1:14" x14ac:dyDescent="0.25">
      <c r="A44" s="7"/>
      <c r="B44" s="15" t="s">
        <v>3</v>
      </c>
      <c r="C44" s="42">
        <v>43648</v>
      </c>
      <c r="D44" s="42" t="s">
        <v>133</v>
      </c>
      <c r="E44" s="38" t="s">
        <v>55</v>
      </c>
      <c r="F44" s="5" t="s">
        <v>179</v>
      </c>
      <c r="G44" s="5" t="s">
        <v>97</v>
      </c>
      <c r="H44" s="5" t="s">
        <v>98</v>
      </c>
      <c r="I44" s="5" t="s">
        <v>141</v>
      </c>
      <c r="J44" s="5">
        <v>50</v>
      </c>
      <c r="K44" s="9" t="s">
        <v>142</v>
      </c>
      <c r="L44" s="9" t="s">
        <v>142</v>
      </c>
      <c r="M44" s="16">
        <v>6343.43</v>
      </c>
      <c r="N44" s="2"/>
    </row>
    <row r="45" spans="1:14" x14ac:dyDescent="0.25">
      <c r="A45" s="7"/>
      <c r="B45" s="13" t="s">
        <v>2</v>
      </c>
      <c r="C45" s="41">
        <v>43648</v>
      </c>
      <c r="D45" s="41" t="s">
        <v>133</v>
      </c>
      <c r="E45" s="37" t="s">
        <v>54</v>
      </c>
      <c r="F45" s="10" t="s">
        <v>173</v>
      </c>
      <c r="G45" s="10">
        <v>0</v>
      </c>
      <c r="H45" s="10">
        <v>0</v>
      </c>
      <c r="I45" s="10">
        <v>0</v>
      </c>
      <c r="J45" s="10">
        <v>0</v>
      </c>
      <c r="K45" s="11">
        <v>0</v>
      </c>
      <c r="L45" s="11">
        <v>0</v>
      </c>
      <c r="M45" s="14">
        <v>0</v>
      </c>
      <c r="N45" s="2"/>
    </row>
    <row r="46" spans="1:14" x14ac:dyDescent="0.25">
      <c r="A46" s="7"/>
      <c r="B46" s="15" t="s">
        <v>1</v>
      </c>
      <c r="C46" s="42">
        <v>43649</v>
      </c>
      <c r="D46" s="42" t="s">
        <v>133</v>
      </c>
      <c r="E46" s="38" t="s">
        <v>54</v>
      </c>
      <c r="F46" s="5" t="s">
        <v>180</v>
      </c>
      <c r="G46" s="5">
        <v>0</v>
      </c>
      <c r="H46" s="5">
        <v>0</v>
      </c>
      <c r="I46" s="5">
        <v>0</v>
      </c>
      <c r="J46" s="5">
        <v>0</v>
      </c>
      <c r="K46" s="9">
        <v>0</v>
      </c>
      <c r="L46" s="9">
        <v>0</v>
      </c>
      <c r="M46" s="16">
        <v>0</v>
      </c>
      <c r="N46" s="2"/>
    </row>
    <row r="47" spans="1:14" x14ac:dyDescent="0.25">
      <c r="A47" s="7"/>
      <c r="B47" s="13" t="s">
        <v>50</v>
      </c>
      <c r="C47" s="41">
        <v>43651</v>
      </c>
      <c r="D47" s="41" t="s">
        <v>133</v>
      </c>
      <c r="E47" s="37" t="s">
        <v>55</v>
      </c>
      <c r="F47" s="10" t="s">
        <v>169</v>
      </c>
      <c r="G47" s="10" t="s">
        <v>97</v>
      </c>
      <c r="H47" s="10" t="s">
        <v>98</v>
      </c>
      <c r="I47" s="10" t="s">
        <v>140</v>
      </c>
      <c r="J47" s="10">
        <v>80</v>
      </c>
      <c r="K47" s="11" t="s">
        <v>128</v>
      </c>
      <c r="L47" s="11" t="s">
        <v>127</v>
      </c>
      <c r="M47" s="14">
        <v>3854.5099999999998</v>
      </c>
      <c r="N47" s="2"/>
    </row>
    <row r="48" spans="1:14" x14ac:dyDescent="0.25">
      <c r="A48" s="7"/>
      <c r="B48" s="15" t="s">
        <v>51</v>
      </c>
      <c r="C48" s="42">
        <v>43651</v>
      </c>
      <c r="D48" s="42" t="s">
        <v>133</v>
      </c>
      <c r="E48" s="38" t="s">
        <v>55</v>
      </c>
      <c r="F48" s="5" t="s">
        <v>181</v>
      </c>
      <c r="G48" s="5" t="s">
        <v>99</v>
      </c>
      <c r="H48" s="5" t="s">
        <v>101</v>
      </c>
      <c r="I48" s="5" t="s">
        <v>141</v>
      </c>
      <c r="J48" s="5">
        <v>50</v>
      </c>
      <c r="K48" s="9" t="s">
        <v>431</v>
      </c>
      <c r="L48" s="9" t="s">
        <v>157</v>
      </c>
      <c r="M48" s="16">
        <v>8725.01</v>
      </c>
      <c r="N48" s="2"/>
    </row>
    <row r="49" spans="1:14" x14ac:dyDescent="0.25">
      <c r="A49" s="7"/>
      <c r="B49" s="13" t="s">
        <v>56</v>
      </c>
      <c r="C49" s="41">
        <v>43656</v>
      </c>
      <c r="D49" s="41" t="s">
        <v>133</v>
      </c>
      <c r="E49" s="37" t="s">
        <v>54</v>
      </c>
      <c r="F49" s="10" t="s">
        <v>178</v>
      </c>
      <c r="G49" s="10" t="s">
        <v>127</v>
      </c>
      <c r="H49" s="10" t="s">
        <v>127</v>
      </c>
      <c r="I49" s="10" t="s">
        <v>127</v>
      </c>
      <c r="J49" s="10" t="s">
        <v>127</v>
      </c>
      <c r="K49" s="11">
        <v>0</v>
      </c>
      <c r="L49" s="11" t="s">
        <v>127</v>
      </c>
      <c r="M49" s="14" t="s">
        <v>127</v>
      </c>
      <c r="N49" s="2"/>
    </row>
    <row r="50" spans="1:14" x14ac:dyDescent="0.25">
      <c r="A50" s="7"/>
      <c r="B50" s="15" t="s">
        <v>57</v>
      </c>
      <c r="C50" s="42">
        <v>43656</v>
      </c>
      <c r="D50" s="42" t="s">
        <v>133</v>
      </c>
      <c r="E50" s="38" t="s">
        <v>54</v>
      </c>
      <c r="F50" s="5" t="s">
        <v>169</v>
      </c>
      <c r="G50" s="5" t="s">
        <v>127</v>
      </c>
      <c r="H50" s="5" t="s">
        <v>127</v>
      </c>
      <c r="I50" s="5" t="s">
        <v>127</v>
      </c>
      <c r="J50" s="5" t="s">
        <v>127</v>
      </c>
      <c r="K50" s="9">
        <v>0</v>
      </c>
      <c r="L50" s="9" t="s">
        <v>127</v>
      </c>
      <c r="M50" s="16" t="s">
        <v>127</v>
      </c>
      <c r="N50" s="2"/>
    </row>
    <row r="51" spans="1:14" x14ac:dyDescent="0.25">
      <c r="A51" s="7"/>
      <c r="B51" s="13" t="s">
        <v>58</v>
      </c>
      <c r="C51" s="41">
        <v>43657</v>
      </c>
      <c r="D51" s="41" t="s">
        <v>133</v>
      </c>
      <c r="E51" s="37" t="s">
        <v>54</v>
      </c>
      <c r="F51" s="10" t="s">
        <v>177</v>
      </c>
      <c r="G51" s="10" t="s">
        <v>127</v>
      </c>
      <c r="H51" s="10" t="s">
        <v>127</v>
      </c>
      <c r="I51" s="10" t="s">
        <v>127</v>
      </c>
      <c r="J51" s="10" t="s">
        <v>127</v>
      </c>
      <c r="K51" s="11">
        <v>0</v>
      </c>
      <c r="L51" s="11" t="s">
        <v>127</v>
      </c>
      <c r="M51" s="14" t="s">
        <v>127</v>
      </c>
      <c r="N51" s="2"/>
    </row>
    <row r="52" spans="1:14" x14ac:dyDescent="0.25">
      <c r="A52" s="7"/>
      <c r="B52" s="15" t="s">
        <v>59</v>
      </c>
      <c r="C52" s="42">
        <v>43657</v>
      </c>
      <c r="D52" s="42" t="s">
        <v>133</v>
      </c>
      <c r="E52" s="38" t="s">
        <v>55</v>
      </c>
      <c r="F52" s="5" t="s">
        <v>172</v>
      </c>
      <c r="G52" s="5" t="s">
        <v>97</v>
      </c>
      <c r="H52" s="5" t="s">
        <v>101</v>
      </c>
      <c r="I52" s="5" t="s">
        <v>140</v>
      </c>
      <c r="J52" s="5">
        <v>50</v>
      </c>
      <c r="K52" s="9" t="s">
        <v>182</v>
      </c>
      <c r="L52" s="9" t="s">
        <v>182</v>
      </c>
      <c r="M52" s="16">
        <v>10592.38</v>
      </c>
      <c r="N52" s="2"/>
    </row>
    <row r="53" spans="1:14" x14ac:dyDescent="0.25">
      <c r="A53" s="7"/>
      <c r="B53" s="13" t="s">
        <v>60</v>
      </c>
      <c r="C53" s="41">
        <v>43657</v>
      </c>
      <c r="D53" s="41" t="s">
        <v>133</v>
      </c>
      <c r="E53" s="37" t="s">
        <v>55</v>
      </c>
      <c r="F53" s="10" t="s">
        <v>169</v>
      </c>
      <c r="G53" s="10" t="s">
        <v>97</v>
      </c>
      <c r="H53" s="10" t="s">
        <v>98</v>
      </c>
      <c r="I53" s="10" t="s">
        <v>140</v>
      </c>
      <c r="J53" s="10">
        <v>50</v>
      </c>
      <c r="K53" s="11" t="s">
        <v>142</v>
      </c>
      <c r="L53" s="11" t="s">
        <v>127</v>
      </c>
      <c r="M53" s="14">
        <v>4241.82</v>
      </c>
      <c r="N53" s="2"/>
    </row>
    <row r="54" spans="1:14" x14ac:dyDescent="0.25">
      <c r="A54" s="7"/>
      <c r="B54" s="15" t="s">
        <v>61</v>
      </c>
      <c r="C54" s="42">
        <v>43657</v>
      </c>
      <c r="D54" s="42" t="s">
        <v>133</v>
      </c>
      <c r="E54" s="38" t="s">
        <v>55</v>
      </c>
      <c r="F54" s="5" t="s">
        <v>170</v>
      </c>
      <c r="G54" s="5" t="s">
        <v>97</v>
      </c>
      <c r="H54" s="5" t="s">
        <v>98</v>
      </c>
      <c r="I54" s="5" t="s">
        <v>140</v>
      </c>
      <c r="J54" s="5">
        <v>50</v>
      </c>
      <c r="K54" s="9" t="s">
        <v>137</v>
      </c>
      <c r="L54" s="9" t="s">
        <v>137</v>
      </c>
      <c r="M54" s="16">
        <v>4226.3</v>
      </c>
      <c r="N54" s="2"/>
    </row>
    <row r="55" spans="1:14" x14ac:dyDescent="0.25">
      <c r="A55" s="7"/>
      <c r="B55" s="13" t="s">
        <v>62</v>
      </c>
      <c r="C55" s="41">
        <v>43657</v>
      </c>
      <c r="D55" s="41" t="s">
        <v>133</v>
      </c>
      <c r="E55" s="37" t="s">
        <v>54</v>
      </c>
      <c r="F55" s="10" t="s">
        <v>169</v>
      </c>
      <c r="G55" s="10">
        <v>0</v>
      </c>
      <c r="H55" s="10">
        <v>0</v>
      </c>
      <c r="I55" s="10">
        <v>0</v>
      </c>
      <c r="J55" s="10">
        <v>0</v>
      </c>
      <c r="K55" s="11">
        <v>0</v>
      </c>
      <c r="L55" s="11">
        <v>0</v>
      </c>
      <c r="M55" s="14">
        <v>0</v>
      </c>
      <c r="N55" s="2"/>
    </row>
    <row r="56" spans="1:14" x14ac:dyDescent="0.25">
      <c r="A56" s="7"/>
      <c r="B56" s="15" t="s">
        <v>63</v>
      </c>
      <c r="C56" s="42">
        <v>43657</v>
      </c>
      <c r="D56" s="42" t="s">
        <v>133</v>
      </c>
      <c r="E56" s="38" t="s">
        <v>55</v>
      </c>
      <c r="F56" s="5" t="s">
        <v>169</v>
      </c>
      <c r="G56" s="5" t="s">
        <v>97</v>
      </c>
      <c r="H56" s="5" t="s">
        <v>98</v>
      </c>
      <c r="I56" s="5" t="s">
        <v>140</v>
      </c>
      <c r="J56" s="5">
        <v>50</v>
      </c>
      <c r="K56" s="9" t="s">
        <v>183</v>
      </c>
      <c r="L56" s="9" t="s">
        <v>183</v>
      </c>
      <c r="M56" s="16">
        <v>3800</v>
      </c>
      <c r="N56" s="2"/>
    </row>
    <row r="57" spans="1:14" x14ac:dyDescent="0.25">
      <c r="A57" s="7"/>
      <c r="B57" s="13" t="s">
        <v>64</v>
      </c>
      <c r="C57" s="41">
        <v>43657</v>
      </c>
      <c r="D57" s="41" t="s">
        <v>133</v>
      </c>
      <c r="E57" s="37" t="s">
        <v>55</v>
      </c>
      <c r="F57" s="10" t="s">
        <v>173</v>
      </c>
      <c r="G57" s="10" t="s">
        <v>97</v>
      </c>
      <c r="H57" s="10" t="s">
        <v>98</v>
      </c>
      <c r="I57" s="10" t="s">
        <v>140</v>
      </c>
      <c r="J57" s="10">
        <v>65</v>
      </c>
      <c r="K57" s="11" t="s">
        <v>129</v>
      </c>
      <c r="L57" s="11" t="s">
        <v>159</v>
      </c>
      <c r="M57" s="14">
        <v>4259.91</v>
      </c>
      <c r="N57" s="2"/>
    </row>
    <row r="58" spans="1:14" x14ac:dyDescent="0.25">
      <c r="A58" s="7"/>
      <c r="B58" s="15" t="s">
        <v>65</v>
      </c>
      <c r="C58" s="42">
        <v>43662</v>
      </c>
      <c r="D58" s="42" t="s">
        <v>133</v>
      </c>
      <c r="E58" s="38" t="s">
        <v>54</v>
      </c>
      <c r="F58" s="5" t="s">
        <v>169</v>
      </c>
      <c r="G58" s="5" t="s">
        <v>127</v>
      </c>
      <c r="H58" s="5" t="s">
        <v>127</v>
      </c>
      <c r="I58" s="5" t="s">
        <v>127</v>
      </c>
      <c r="J58" s="5" t="s">
        <v>127</v>
      </c>
      <c r="K58" s="9">
        <v>0</v>
      </c>
      <c r="L58" s="9" t="s">
        <v>127</v>
      </c>
      <c r="M58" s="16" t="s">
        <v>127</v>
      </c>
      <c r="N58" s="2"/>
    </row>
    <row r="59" spans="1:14" x14ac:dyDescent="0.25">
      <c r="A59" s="7"/>
      <c r="B59" s="13" t="s">
        <v>66</v>
      </c>
      <c r="C59" s="41">
        <v>43663</v>
      </c>
      <c r="D59" s="41" t="s">
        <v>133</v>
      </c>
      <c r="E59" s="37" t="s">
        <v>55</v>
      </c>
      <c r="F59" s="10" t="s">
        <v>172</v>
      </c>
      <c r="G59" s="10" t="s">
        <v>99</v>
      </c>
      <c r="H59" s="10" t="s">
        <v>98</v>
      </c>
      <c r="I59" s="10" t="s">
        <v>140</v>
      </c>
      <c r="J59" s="10">
        <v>65</v>
      </c>
      <c r="K59" s="11" t="s">
        <v>102</v>
      </c>
      <c r="L59" s="11" t="s">
        <v>102</v>
      </c>
      <c r="M59" s="14">
        <v>6800</v>
      </c>
      <c r="N59" s="2"/>
    </row>
    <row r="60" spans="1:14" x14ac:dyDescent="0.25">
      <c r="A60" s="7"/>
      <c r="B60" s="15" t="s">
        <v>67</v>
      </c>
      <c r="C60" s="42">
        <v>43663</v>
      </c>
      <c r="D60" s="42" t="s">
        <v>133</v>
      </c>
      <c r="E60" s="38" t="s">
        <v>54</v>
      </c>
      <c r="F60" s="5" t="s">
        <v>172</v>
      </c>
      <c r="G60" s="5">
        <v>0</v>
      </c>
      <c r="H60" s="5">
        <v>0</v>
      </c>
      <c r="I60" s="5">
        <v>0</v>
      </c>
      <c r="J60" s="5">
        <v>0</v>
      </c>
      <c r="K60" s="9">
        <v>0</v>
      </c>
      <c r="L60" s="9">
        <v>0</v>
      </c>
      <c r="M60" s="16">
        <v>0</v>
      </c>
      <c r="N60" s="2"/>
    </row>
    <row r="61" spans="1:14" x14ac:dyDescent="0.25">
      <c r="A61" s="7"/>
      <c r="B61" s="13" t="s">
        <v>68</v>
      </c>
      <c r="C61" s="41">
        <v>43663</v>
      </c>
      <c r="D61" s="41" t="s">
        <v>133</v>
      </c>
      <c r="E61" s="37" t="s">
        <v>54</v>
      </c>
      <c r="F61" s="10" t="s">
        <v>172</v>
      </c>
      <c r="G61" s="10">
        <v>0</v>
      </c>
      <c r="H61" s="10">
        <v>0</v>
      </c>
      <c r="I61" s="10">
        <v>0</v>
      </c>
      <c r="J61" s="10">
        <v>0</v>
      </c>
      <c r="K61" s="11">
        <v>0</v>
      </c>
      <c r="L61" s="11">
        <v>0</v>
      </c>
      <c r="M61" s="14">
        <v>0</v>
      </c>
      <c r="N61" s="2"/>
    </row>
    <row r="62" spans="1:14" x14ac:dyDescent="0.25">
      <c r="A62" s="7"/>
      <c r="B62" s="15" t="s">
        <v>69</v>
      </c>
      <c r="C62" s="42">
        <v>43664</v>
      </c>
      <c r="D62" s="42" t="s">
        <v>133</v>
      </c>
      <c r="E62" s="38" t="s">
        <v>55</v>
      </c>
      <c r="F62" s="5" t="s">
        <v>169</v>
      </c>
      <c r="G62" s="5" t="s">
        <v>97</v>
      </c>
      <c r="H62" s="5" t="s">
        <v>101</v>
      </c>
      <c r="I62" s="5" t="s">
        <v>140</v>
      </c>
      <c r="J62" s="5">
        <v>50</v>
      </c>
      <c r="K62" s="9" t="s">
        <v>327</v>
      </c>
      <c r="L62" s="9" t="s">
        <v>327</v>
      </c>
      <c r="M62" s="16">
        <v>7240</v>
      </c>
      <c r="N62" s="2"/>
    </row>
    <row r="63" spans="1:14" x14ac:dyDescent="0.25">
      <c r="A63" s="7"/>
      <c r="B63" s="13" t="s">
        <v>70</v>
      </c>
      <c r="C63" s="41">
        <v>43664</v>
      </c>
      <c r="D63" s="41" t="s">
        <v>133</v>
      </c>
      <c r="E63" s="37" t="s">
        <v>55</v>
      </c>
      <c r="F63" s="10" t="s">
        <v>174</v>
      </c>
      <c r="G63" s="10" t="s">
        <v>97</v>
      </c>
      <c r="H63" s="10" t="s">
        <v>98</v>
      </c>
      <c r="I63" s="10" t="s">
        <v>140</v>
      </c>
      <c r="J63" s="10">
        <v>50</v>
      </c>
      <c r="K63" s="11" t="s">
        <v>137</v>
      </c>
      <c r="L63" s="11" t="s">
        <v>137</v>
      </c>
      <c r="M63" s="14">
        <v>5120.17</v>
      </c>
      <c r="N63" s="2"/>
    </row>
    <row r="64" spans="1:14" x14ac:dyDescent="0.25">
      <c r="A64" s="7"/>
      <c r="B64" s="15" t="s">
        <v>71</v>
      </c>
      <c r="C64" s="42">
        <v>43669</v>
      </c>
      <c r="D64" s="42" t="s">
        <v>133</v>
      </c>
      <c r="E64" s="38" t="s">
        <v>55</v>
      </c>
      <c r="F64" s="5" t="s">
        <v>172</v>
      </c>
      <c r="G64" s="5" t="s">
        <v>99</v>
      </c>
      <c r="H64" s="5" t="s">
        <v>98</v>
      </c>
      <c r="I64" s="5" t="s">
        <v>233</v>
      </c>
      <c r="J64" s="5">
        <v>0</v>
      </c>
      <c r="K64" s="9" t="s">
        <v>128</v>
      </c>
      <c r="L64" s="9" t="s">
        <v>127</v>
      </c>
      <c r="M64" s="16">
        <v>4261.75</v>
      </c>
      <c r="N64" s="2"/>
    </row>
    <row r="65" spans="1:14" x14ac:dyDescent="0.25">
      <c r="A65" s="7"/>
      <c r="B65" s="13" t="s">
        <v>72</v>
      </c>
      <c r="C65" s="41">
        <v>43670</v>
      </c>
      <c r="D65" s="41" t="s">
        <v>133</v>
      </c>
      <c r="E65" s="37" t="s">
        <v>54</v>
      </c>
      <c r="F65" s="10" t="s">
        <v>169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4">
        <v>0</v>
      </c>
      <c r="N65" s="2"/>
    </row>
    <row r="66" spans="1:14" x14ac:dyDescent="0.25">
      <c r="A66" s="7"/>
      <c r="B66" s="15" t="s">
        <v>73</v>
      </c>
      <c r="C66" s="42">
        <v>43670</v>
      </c>
      <c r="D66" s="42" t="s">
        <v>133</v>
      </c>
      <c r="E66" s="38" t="s">
        <v>54</v>
      </c>
      <c r="F66" s="5" t="s">
        <v>169</v>
      </c>
      <c r="G66" s="5" t="s">
        <v>127</v>
      </c>
      <c r="H66" s="5" t="s">
        <v>127</v>
      </c>
      <c r="I66" s="5" t="s">
        <v>127</v>
      </c>
      <c r="J66" s="5" t="s">
        <v>127</v>
      </c>
      <c r="K66" s="9">
        <v>0</v>
      </c>
      <c r="L66" s="9" t="s">
        <v>127</v>
      </c>
      <c r="M66" s="16" t="s">
        <v>127</v>
      </c>
      <c r="N66" s="2"/>
    </row>
    <row r="67" spans="1:14" x14ac:dyDescent="0.25">
      <c r="A67" s="7"/>
      <c r="B67" s="13" t="s">
        <v>74</v>
      </c>
      <c r="C67" s="41">
        <v>43676</v>
      </c>
      <c r="D67" s="41" t="s">
        <v>133</v>
      </c>
      <c r="E67" s="37" t="s">
        <v>54</v>
      </c>
      <c r="F67" s="10" t="s">
        <v>173</v>
      </c>
      <c r="G67" s="10" t="s">
        <v>127</v>
      </c>
      <c r="H67" s="10" t="s">
        <v>127</v>
      </c>
      <c r="I67" s="10" t="s">
        <v>127</v>
      </c>
      <c r="J67" s="10" t="s">
        <v>127</v>
      </c>
      <c r="K67" s="11">
        <v>0</v>
      </c>
      <c r="L67" s="11" t="s">
        <v>127</v>
      </c>
      <c r="M67" s="14" t="s">
        <v>127</v>
      </c>
      <c r="N67" s="2"/>
    </row>
    <row r="68" spans="1:14" x14ac:dyDescent="0.25">
      <c r="A68" s="7"/>
      <c r="B68" s="15" t="s">
        <v>75</v>
      </c>
      <c r="C68" s="42">
        <v>43676</v>
      </c>
      <c r="D68" s="42" t="s">
        <v>133</v>
      </c>
      <c r="E68" s="38" t="s">
        <v>55</v>
      </c>
      <c r="F68" s="5" t="s">
        <v>169</v>
      </c>
      <c r="G68" s="5" t="s">
        <v>97</v>
      </c>
      <c r="H68" s="5" t="s">
        <v>98</v>
      </c>
      <c r="I68" s="5" t="s">
        <v>141</v>
      </c>
      <c r="J68" s="5">
        <v>50</v>
      </c>
      <c r="K68" s="9" t="s">
        <v>142</v>
      </c>
      <c r="L68" s="9" t="s">
        <v>127</v>
      </c>
      <c r="M68" s="16">
        <v>5217.38</v>
      </c>
      <c r="N68" s="2"/>
    </row>
    <row r="69" spans="1:14" x14ac:dyDescent="0.25">
      <c r="A69" s="7"/>
      <c r="B69" s="13" t="s">
        <v>76</v>
      </c>
      <c r="C69" s="41">
        <v>43676</v>
      </c>
      <c r="D69" s="41" t="s">
        <v>133</v>
      </c>
      <c r="E69" s="37" t="s">
        <v>55</v>
      </c>
      <c r="F69" s="10" t="s">
        <v>172</v>
      </c>
      <c r="G69" s="10" t="s">
        <v>97</v>
      </c>
      <c r="H69" s="10" t="s">
        <v>101</v>
      </c>
      <c r="I69" s="10" t="s">
        <v>140</v>
      </c>
      <c r="J69" s="10">
        <v>50</v>
      </c>
      <c r="K69" s="11" t="s">
        <v>130</v>
      </c>
      <c r="L69" s="11" t="s">
        <v>159</v>
      </c>
      <c r="M69" s="14">
        <v>8850</v>
      </c>
      <c r="N69" s="2"/>
    </row>
    <row r="70" spans="1:14" x14ac:dyDescent="0.25">
      <c r="A70" s="7"/>
      <c r="B70" s="15" t="s">
        <v>77</v>
      </c>
      <c r="C70" s="42">
        <v>43676</v>
      </c>
      <c r="D70" s="42" t="s">
        <v>133</v>
      </c>
      <c r="E70" s="38" t="s">
        <v>55</v>
      </c>
      <c r="F70" s="5" t="s">
        <v>170</v>
      </c>
      <c r="G70" s="5" t="s">
        <v>99</v>
      </c>
      <c r="H70" s="5" t="s">
        <v>98</v>
      </c>
      <c r="I70" s="5" t="s">
        <v>140</v>
      </c>
      <c r="J70" s="5">
        <v>80</v>
      </c>
      <c r="K70" s="9" t="s">
        <v>510</v>
      </c>
      <c r="L70" s="9" t="s">
        <v>127</v>
      </c>
      <c r="M70" s="16">
        <v>7485</v>
      </c>
      <c r="N70" s="2"/>
    </row>
    <row r="71" spans="1:14" x14ac:dyDescent="0.25">
      <c r="A71" s="7"/>
      <c r="B71" s="13" t="s">
        <v>78</v>
      </c>
      <c r="C71" s="41">
        <v>43682</v>
      </c>
      <c r="D71" s="41" t="s">
        <v>133</v>
      </c>
      <c r="E71" s="37" t="s">
        <v>55</v>
      </c>
      <c r="F71" s="10" t="s">
        <v>178</v>
      </c>
      <c r="G71" s="10" t="s">
        <v>97</v>
      </c>
      <c r="H71" s="10" t="s">
        <v>101</v>
      </c>
      <c r="I71" s="10" t="s">
        <v>140</v>
      </c>
      <c r="J71" s="10">
        <v>65</v>
      </c>
      <c r="K71" s="11" t="s">
        <v>100</v>
      </c>
      <c r="L71" s="11" t="s">
        <v>127</v>
      </c>
      <c r="M71" s="14">
        <v>6058.85</v>
      </c>
      <c r="N71" s="2"/>
    </row>
    <row r="72" spans="1:14" x14ac:dyDescent="0.25">
      <c r="A72" s="7"/>
      <c r="B72" s="15" t="s">
        <v>79</v>
      </c>
      <c r="C72" s="42">
        <v>43683</v>
      </c>
      <c r="D72" s="42" t="s">
        <v>133</v>
      </c>
      <c r="E72" s="38" t="s">
        <v>55</v>
      </c>
      <c r="F72" s="5" t="s">
        <v>430</v>
      </c>
      <c r="G72" s="5" t="s">
        <v>99</v>
      </c>
      <c r="H72" s="5" t="s">
        <v>101</v>
      </c>
      <c r="I72" s="5" t="s">
        <v>140</v>
      </c>
      <c r="J72" s="5">
        <v>50</v>
      </c>
      <c r="K72" s="9" t="s">
        <v>182</v>
      </c>
      <c r="L72" s="9" t="s">
        <v>182</v>
      </c>
      <c r="M72" s="16">
        <v>10716</v>
      </c>
      <c r="N72" s="2"/>
    </row>
    <row r="73" spans="1:14" x14ac:dyDescent="0.25">
      <c r="A73" s="7"/>
      <c r="B73" s="13" t="s">
        <v>80</v>
      </c>
      <c r="C73" s="41">
        <v>43683</v>
      </c>
      <c r="D73" s="41" t="s">
        <v>133</v>
      </c>
      <c r="E73" s="37" t="s">
        <v>55</v>
      </c>
      <c r="F73" s="10" t="s">
        <v>169</v>
      </c>
      <c r="G73" s="10" t="s">
        <v>97</v>
      </c>
      <c r="H73" s="10" t="s">
        <v>98</v>
      </c>
      <c r="I73" s="10" t="s">
        <v>140</v>
      </c>
      <c r="J73" s="10">
        <v>50</v>
      </c>
      <c r="K73" s="11" t="s">
        <v>137</v>
      </c>
      <c r="L73" s="11" t="s">
        <v>137</v>
      </c>
      <c r="M73" s="14">
        <v>4500</v>
      </c>
      <c r="N73" s="2"/>
    </row>
    <row r="74" spans="1:14" x14ac:dyDescent="0.25">
      <c r="A74" s="7"/>
      <c r="B74" s="15" t="s">
        <v>81</v>
      </c>
      <c r="C74" s="42">
        <v>43683</v>
      </c>
      <c r="D74" s="42" t="s">
        <v>133</v>
      </c>
      <c r="E74" s="38" t="s">
        <v>55</v>
      </c>
      <c r="F74" s="5" t="s">
        <v>178</v>
      </c>
      <c r="G74" s="5" t="s">
        <v>97</v>
      </c>
      <c r="H74" s="5" t="s">
        <v>98</v>
      </c>
      <c r="I74" s="5" t="s">
        <v>141</v>
      </c>
      <c r="J74" s="5">
        <v>50</v>
      </c>
      <c r="K74" s="9" t="s">
        <v>100</v>
      </c>
      <c r="L74" s="9" t="s">
        <v>159</v>
      </c>
      <c r="M74" s="16">
        <v>7989.67</v>
      </c>
      <c r="N74" s="2"/>
    </row>
    <row r="75" spans="1:14" x14ac:dyDescent="0.25">
      <c r="A75" s="7"/>
      <c r="B75" s="13" t="s">
        <v>82</v>
      </c>
      <c r="C75" s="41">
        <v>43684</v>
      </c>
      <c r="D75" s="41" t="s">
        <v>133</v>
      </c>
      <c r="E75" s="37" t="s">
        <v>55</v>
      </c>
      <c r="F75" s="10" t="s">
        <v>169</v>
      </c>
      <c r="G75" s="10" t="s">
        <v>97</v>
      </c>
      <c r="H75" s="10" t="s">
        <v>98</v>
      </c>
      <c r="I75" s="10" t="s">
        <v>140</v>
      </c>
      <c r="J75" s="10">
        <v>50</v>
      </c>
      <c r="K75" s="11" t="s">
        <v>100</v>
      </c>
      <c r="L75" s="11" t="s">
        <v>127</v>
      </c>
      <c r="M75" s="14">
        <v>5209.12</v>
      </c>
      <c r="N75" s="2"/>
    </row>
    <row r="76" spans="1:14" x14ac:dyDescent="0.25">
      <c r="A76" s="7"/>
      <c r="B76" s="15" t="s">
        <v>83</v>
      </c>
      <c r="C76" s="42">
        <v>43685</v>
      </c>
      <c r="D76" s="42" t="s">
        <v>133</v>
      </c>
      <c r="E76" s="38" t="s">
        <v>55</v>
      </c>
      <c r="F76" s="5" t="s">
        <v>173</v>
      </c>
      <c r="G76" s="5" t="s">
        <v>97</v>
      </c>
      <c r="H76" s="5" t="s">
        <v>98</v>
      </c>
      <c r="I76" s="5" t="s">
        <v>140</v>
      </c>
      <c r="J76" s="5">
        <v>80</v>
      </c>
      <c r="K76" s="9" t="s">
        <v>131</v>
      </c>
      <c r="L76" s="9" t="s">
        <v>131</v>
      </c>
      <c r="M76" s="16">
        <v>3840.37</v>
      </c>
      <c r="N76" s="2"/>
    </row>
    <row r="77" spans="1:14" x14ac:dyDescent="0.25">
      <c r="A77" s="7"/>
      <c r="B77" s="13" t="s">
        <v>84</v>
      </c>
      <c r="C77" s="41">
        <v>43685</v>
      </c>
      <c r="D77" s="41" t="s">
        <v>133</v>
      </c>
      <c r="E77" s="37" t="s">
        <v>55</v>
      </c>
      <c r="F77" s="10" t="s">
        <v>169</v>
      </c>
      <c r="G77" s="10" t="s">
        <v>97</v>
      </c>
      <c r="H77" s="10" t="s">
        <v>98</v>
      </c>
      <c r="I77" s="10" t="s">
        <v>140</v>
      </c>
      <c r="J77" s="10">
        <v>50</v>
      </c>
      <c r="K77" s="11" t="s">
        <v>142</v>
      </c>
      <c r="L77" s="11" t="s">
        <v>127</v>
      </c>
      <c r="M77" s="14">
        <v>5550</v>
      </c>
      <c r="N77" s="2"/>
    </row>
    <row r="78" spans="1:14" x14ac:dyDescent="0.25">
      <c r="A78" s="7"/>
      <c r="B78" s="15" t="s">
        <v>85</v>
      </c>
      <c r="C78" s="42">
        <v>43686</v>
      </c>
      <c r="D78" s="42" t="s">
        <v>133</v>
      </c>
      <c r="E78" s="38" t="s">
        <v>54</v>
      </c>
      <c r="F78" s="5" t="s">
        <v>179</v>
      </c>
      <c r="G78" s="5" t="s">
        <v>127</v>
      </c>
      <c r="H78" s="5" t="s">
        <v>127</v>
      </c>
      <c r="I78" s="5" t="s">
        <v>127</v>
      </c>
      <c r="J78" s="5" t="s">
        <v>127</v>
      </c>
      <c r="K78" s="9">
        <v>0</v>
      </c>
      <c r="L78" s="9" t="s">
        <v>127</v>
      </c>
      <c r="M78" s="16" t="s">
        <v>127</v>
      </c>
      <c r="N78" s="2"/>
    </row>
    <row r="79" spans="1:14" x14ac:dyDescent="0.25">
      <c r="A79" s="7"/>
      <c r="B79" s="13" t="s">
        <v>86</v>
      </c>
      <c r="C79" s="41">
        <v>43686</v>
      </c>
      <c r="D79" s="41" t="s">
        <v>133</v>
      </c>
      <c r="E79" s="37" t="s">
        <v>55</v>
      </c>
      <c r="F79" s="10" t="s">
        <v>169</v>
      </c>
      <c r="G79" s="10" t="s">
        <v>97</v>
      </c>
      <c r="H79" s="10" t="s">
        <v>101</v>
      </c>
      <c r="I79" s="10" t="s">
        <v>140</v>
      </c>
      <c r="J79" s="10">
        <v>50</v>
      </c>
      <c r="K79" s="11" t="s">
        <v>229</v>
      </c>
      <c r="L79" s="11" t="s">
        <v>230</v>
      </c>
      <c r="M79" s="14">
        <v>9324.5499999999993</v>
      </c>
      <c r="N79" s="2"/>
    </row>
    <row r="80" spans="1:14" x14ac:dyDescent="0.25">
      <c r="A80" s="7"/>
      <c r="B80" s="15" t="s">
        <v>87</v>
      </c>
      <c r="C80" s="42">
        <v>43690</v>
      </c>
      <c r="D80" s="42" t="s">
        <v>133</v>
      </c>
      <c r="E80" s="38" t="s">
        <v>54</v>
      </c>
      <c r="F80" s="5" t="s">
        <v>169</v>
      </c>
      <c r="G80" s="5" t="s">
        <v>127</v>
      </c>
      <c r="H80" s="5" t="s">
        <v>127</v>
      </c>
      <c r="I80" s="5" t="s">
        <v>127</v>
      </c>
      <c r="J80" s="5" t="s">
        <v>127</v>
      </c>
      <c r="K80" s="9">
        <v>0</v>
      </c>
      <c r="L80" s="9" t="s">
        <v>127</v>
      </c>
      <c r="M80" s="16" t="s">
        <v>127</v>
      </c>
      <c r="N80" s="2"/>
    </row>
    <row r="81" spans="1:14" x14ac:dyDescent="0.25">
      <c r="A81" s="7"/>
      <c r="B81" s="13" t="s">
        <v>88</v>
      </c>
      <c r="C81" s="41">
        <v>43691</v>
      </c>
      <c r="D81" s="41" t="s">
        <v>133</v>
      </c>
      <c r="E81" s="37" t="s">
        <v>54</v>
      </c>
      <c r="F81" s="10" t="s">
        <v>169</v>
      </c>
      <c r="G81" s="10" t="s">
        <v>127</v>
      </c>
      <c r="H81" s="10" t="s">
        <v>127</v>
      </c>
      <c r="I81" s="10" t="s">
        <v>127</v>
      </c>
      <c r="J81" s="10" t="s">
        <v>127</v>
      </c>
      <c r="K81" s="11">
        <v>0</v>
      </c>
      <c r="L81" s="11" t="s">
        <v>127</v>
      </c>
      <c r="M81" s="14" t="s">
        <v>127</v>
      </c>
      <c r="N81" s="2"/>
    </row>
    <row r="82" spans="1:14" x14ac:dyDescent="0.25">
      <c r="A82" s="7"/>
      <c r="B82" s="15" t="s">
        <v>89</v>
      </c>
      <c r="C82" s="42">
        <v>43691</v>
      </c>
      <c r="D82" s="42" t="s">
        <v>133</v>
      </c>
      <c r="E82" s="38" t="s">
        <v>54</v>
      </c>
      <c r="F82" s="5" t="s">
        <v>184</v>
      </c>
      <c r="G82" s="5">
        <v>0</v>
      </c>
      <c r="H82" s="5">
        <v>0</v>
      </c>
      <c r="I82" s="5">
        <v>0</v>
      </c>
      <c r="J82" s="5">
        <v>0</v>
      </c>
      <c r="K82" s="9">
        <v>0</v>
      </c>
      <c r="L82" s="9">
        <v>0</v>
      </c>
      <c r="M82" s="16">
        <v>0</v>
      </c>
      <c r="N82" s="2"/>
    </row>
    <row r="83" spans="1:14" x14ac:dyDescent="0.25">
      <c r="A83" s="7"/>
      <c r="B83" s="13" t="s">
        <v>90</v>
      </c>
      <c r="C83" s="41">
        <v>43695</v>
      </c>
      <c r="D83" s="41" t="s">
        <v>133</v>
      </c>
      <c r="E83" s="37" t="s">
        <v>54</v>
      </c>
      <c r="F83" s="10" t="s">
        <v>178</v>
      </c>
      <c r="G83" s="10" t="s">
        <v>127</v>
      </c>
      <c r="H83" s="10" t="s">
        <v>127</v>
      </c>
      <c r="I83" s="10" t="s">
        <v>127</v>
      </c>
      <c r="J83" s="10" t="s">
        <v>127</v>
      </c>
      <c r="K83" s="11">
        <v>0</v>
      </c>
      <c r="L83" s="11" t="s">
        <v>127</v>
      </c>
      <c r="M83" s="14" t="s">
        <v>127</v>
      </c>
      <c r="N83" s="2"/>
    </row>
    <row r="84" spans="1:14" x14ac:dyDescent="0.25">
      <c r="A84" s="7"/>
      <c r="B84" s="15" t="s">
        <v>91</v>
      </c>
      <c r="C84" s="42">
        <v>43704</v>
      </c>
      <c r="D84" s="42" t="s">
        <v>133</v>
      </c>
      <c r="E84" s="38" t="s">
        <v>54</v>
      </c>
      <c r="F84" s="5" t="s">
        <v>170</v>
      </c>
      <c r="G84" s="5" t="s">
        <v>127</v>
      </c>
      <c r="H84" s="5" t="s">
        <v>127</v>
      </c>
      <c r="I84" s="5" t="s">
        <v>127</v>
      </c>
      <c r="J84" s="5" t="s">
        <v>127</v>
      </c>
      <c r="K84" s="9">
        <v>0</v>
      </c>
      <c r="L84" s="9" t="s">
        <v>127</v>
      </c>
      <c r="M84" s="16" t="s">
        <v>127</v>
      </c>
      <c r="N84" s="2"/>
    </row>
    <row r="85" spans="1:14" x14ac:dyDescent="0.25">
      <c r="A85" s="7"/>
      <c r="B85" s="13" t="s">
        <v>92</v>
      </c>
      <c r="C85" s="41">
        <v>43695</v>
      </c>
      <c r="D85" s="41" t="s">
        <v>133</v>
      </c>
      <c r="E85" s="37" t="s">
        <v>54</v>
      </c>
      <c r="F85" s="10" t="s">
        <v>172</v>
      </c>
      <c r="G85" s="10" t="s">
        <v>127</v>
      </c>
      <c r="H85" s="10" t="s">
        <v>127</v>
      </c>
      <c r="I85" s="10" t="s">
        <v>127</v>
      </c>
      <c r="J85" s="10" t="s">
        <v>127</v>
      </c>
      <c r="K85" s="11">
        <v>0</v>
      </c>
      <c r="L85" s="11" t="s">
        <v>127</v>
      </c>
      <c r="M85" s="14" t="s">
        <v>127</v>
      </c>
      <c r="N85" s="2"/>
    </row>
    <row r="86" spans="1:14" x14ac:dyDescent="0.25">
      <c r="A86" s="7"/>
      <c r="B86" s="15" t="s">
        <v>93</v>
      </c>
      <c r="C86" s="42">
        <v>43705</v>
      </c>
      <c r="D86" s="42" t="s">
        <v>133</v>
      </c>
      <c r="E86" s="38" t="s">
        <v>54</v>
      </c>
      <c r="F86" s="5" t="s">
        <v>169</v>
      </c>
      <c r="G86" s="5" t="s">
        <v>127</v>
      </c>
      <c r="H86" s="5" t="s">
        <v>127</v>
      </c>
      <c r="I86" s="5" t="s">
        <v>127</v>
      </c>
      <c r="J86" s="5" t="s">
        <v>127</v>
      </c>
      <c r="K86" s="9">
        <v>0</v>
      </c>
      <c r="L86" s="9" t="s">
        <v>127</v>
      </c>
      <c r="M86" s="16" t="s">
        <v>127</v>
      </c>
      <c r="N86" s="2"/>
    </row>
    <row r="87" spans="1:14" x14ac:dyDescent="0.25">
      <c r="A87" s="7"/>
      <c r="B87" s="13" t="s">
        <v>94</v>
      </c>
      <c r="C87" s="41">
        <v>43705</v>
      </c>
      <c r="D87" s="41" t="s">
        <v>133</v>
      </c>
      <c r="E87" s="37" t="s">
        <v>54</v>
      </c>
      <c r="F87" s="10" t="s">
        <v>172</v>
      </c>
      <c r="G87" s="10" t="s">
        <v>127</v>
      </c>
      <c r="H87" s="10" t="s">
        <v>127</v>
      </c>
      <c r="I87" s="10" t="s">
        <v>127</v>
      </c>
      <c r="J87" s="10" t="s">
        <v>127</v>
      </c>
      <c r="K87" s="11">
        <v>0</v>
      </c>
      <c r="L87" s="11" t="s">
        <v>127</v>
      </c>
      <c r="M87" s="14" t="s">
        <v>127</v>
      </c>
      <c r="N87" s="2"/>
    </row>
    <row r="88" spans="1:14" x14ac:dyDescent="0.25">
      <c r="A88" s="7"/>
      <c r="B88" s="15" t="s">
        <v>95</v>
      </c>
      <c r="C88" s="42">
        <v>43705</v>
      </c>
      <c r="D88" s="42" t="s">
        <v>133</v>
      </c>
      <c r="E88" s="38" t="s">
        <v>54</v>
      </c>
      <c r="F88" s="5" t="s">
        <v>169</v>
      </c>
      <c r="G88" s="5" t="s">
        <v>127</v>
      </c>
      <c r="H88" s="5" t="s">
        <v>127</v>
      </c>
      <c r="I88" s="5" t="s">
        <v>127</v>
      </c>
      <c r="J88" s="5" t="s">
        <v>127</v>
      </c>
      <c r="K88" s="9">
        <v>0</v>
      </c>
      <c r="L88" s="9" t="s">
        <v>127</v>
      </c>
      <c r="M88" s="16" t="s">
        <v>127</v>
      </c>
      <c r="N88" s="2"/>
    </row>
    <row r="89" spans="1:14" x14ac:dyDescent="0.25">
      <c r="A89" s="7"/>
      <c r="B89" s="13" t="s">
        <v>96</v>
      </c>
      <c r="C89" s="41">
        <v>43705</v>
      </c>
      <c r="D89" s="41" t="s">
        <v>133</v>
      </c>
      <c r="E89" s="37" t="s">
        <v>54</v>
      </c>
      <c r="F89" s="10" t="s">
        <v>170</v>
      </c>
      <c r="G89" s="10" t="s">
        <v>127</v>
      </c>
      <c r="H89" s="10" t="s">
        <v>127</v>
      </c>
      <c r="I89" s="10" t="s">
        <v>127</v>
      </c>
      <c r="J89" s="10" t="s">
        <v>127</v>
      </c>
      <c r="K89" s="11">
        <v>0</v>
      </c>
      <c r="L89" s="11" t="s">
        <v>127</v>
      </c>
      <c r="M89" s="14" t="s">
        <v>127</v>
      </c>
      <c r="N89" s="2"/>
    </row>
    <row r="90" spans="1:14" x14ac:dyDescent="0.25">
      <c r="A90" s="7"/>
      <c r="B90" s="17" t="s">
        <v>107</v>
      </c>
      <c r="C90" s="43">
        <v>43705</v>
      </c>
      <c r="D90" s="43" t="s">
        <v>133</v>
      </c>
      <c r="E90" s="39" t="s">
        <v>55</v>
      </c>
      <c r="F90" s="18" t="s">
        <v>180</v>
      </c>
      <c r="G90" s="18" t="s">
        <v>97</v>
      </c>
      <c r="H90" s="18" t="s">
        <v>101</v>
      </c>
      <c r="I90" s="18" t="s">
        <v>140</v>
      </c>
      <c r="J90" s="18">
        <v>65</v>
      </c>
      <c r="K90" s="19" t="s">
        <v>250</v>
      </c>
      <c r="L90" s="19" t="s">
        <v>250</v>
      </c>
      <c r="M90" s="20">
        <v>9825.44</v>
      </c>
      <c r="N90" s="2"/>
    </row>
    <row r="91" spans="1:14" x14ac:dyDescent="0.25">
      <c r="A91" s="7"/>
      <c r="B91" s="65" t="s">
        <v>108</v>
      </c>
      <c r="C91" s="66">
        <v>43707</v>
      </c>
      <c r="D91" s="66" t="s">
        <v>133</v>
      </c>
      <c r="E91" s="67" t="s">
        <v>55</v>
      </c>
      <c r="F91" s="68" t="s">
        <v>169</v>
      </c>
      <c r="G91" s="68" t="s">
        <v>97</v>
      </c>
      <c r="H91" s="68" t="s">
        <v>98</v>
      </c>
      <c r="I91" s="68" t="s">
        <v>140</v>
      </c>
      <c r="J91" s="68">
        <v>65</v>
      </c>
      <c r="K91" s="69" t="s">
        <v>100</v>
      </c>
      <c r="L91" s="69" t="s">
        <v>127</v>
      </c>
      <c r="M91" s="70">
        <v>5207.53</v>
      </c>
      <c r="N91" s="2"/>
    </row>
    <row r="92" spans="1:14" x14ac:dyDescent="0.25">
      <c r="A92" s="7"/>
      <c r="B92" s="15" t="s">
        <v>109</v>
      </c>
      <c r="C92" s="42">
        <v>43713</v>
      </c>
      <c r="D92" s="42" t="s">
        <v>133</v>
      </c>
      <c r="E92" s="38" t="s">
        <v>55</v>
      </c>
      <c r="F92" s="5" t="s">
        <v>169</v>
      </c>
      <c r="G92" s="5" t="s">
        <v>97</v>
      </c>
      <c r="H92" s="5" t="s">
        <v>101</v>
      </c>
      <c r="I92" s="5" t="s">
        <v>140</v>
      </c>
      <c r="J92" s="5">
        <v>50</v>
      </c>
      <c r="K92" s="9" t="s">
        <v>307</v>
      </c>
      <c r="L92" s="9" t="s">
        <v>307</v>
      </c>
      <c r="M92" s="16">
        <v>7605.58</v>
      </c>
      <c r="N92" s="2"/>
    </row>
    <row r="93" spans="1:14" x14ac:dyDescent="0.25">
      <c r="A93" s="7"/>
      <c r="B93" s="13" t="s">
        <v>110</v>
      </c>
      <c r="C93" s="41">
        <v>43714</v>
      </c>
      <c r="D93" s="41" t="s">
        <v>133</v>
      </c>
      <c r="E93" s="37" t="s">
        <v>54</v>
      </c>
      <c r="F93" s="10" t="s">
        <v>169</v>
      </c>
      <c r="G93" s="10">
        <v>0</v>
      </c>
      <c r="H93" s="10">
        <v>0</v>
      </c>
      <c r="I93" s="10">
        <v>0</v>
      </c>
      <c r="J93" s="10">
        <v>0</v>
      </c>
      <c r="K93" s="11">
        <v>0</v>
      </c>
      <c r="L93" s="11">
        <v>0</v>
      </c>
      <c r="M93" s="14">
        <v>0</v>
      </c>
      <c r="N93" s="2"/>
    </row>
    <row r="94" spans="1:14" x14ac:dyDescent="0.25">
      <c r="A94" s="7"/>
      <c r="B94" s="15" t="s">
        <v>103</v>
      </c>
      <c r="C94" s="42">
        <v>43714</v>
      </c>
      <c r="D94" s="42" t="s">
        <v>133</v>
      </c>
      <c r="E94" s="38" t="s">
        <v>55</v>
      </c>
      <c r="F94" s="5" t="s">
        <v>169</v>
      </c>
      <c r="G94" s="5" t="s">
        <v>97</v>
      </c>
      <c r="H94" s="5" t="s">
        <v>101</v>
      </c>
      <c r="I94" s="5" t="s">
        <v>140</v>
      </c>
      <c r="J94" s="5">
        <v>50</v>
      </c>
      <c r="K94" s="9" t="s">
        <v>249</v>
      </c>
      <c r="L94" s="9" t="s">
        <v>102</v>
      </c>
      <c r="M94" s="16">
        <v>9475</v>
      </c>
      <c r="N94" s="2"/>
    </row>
    <row r="95" spans="1:14" x14ac:dyDescent="0.25">
      <c r="A95" s="7"/>
      <c r="B95" s="13" t="s">
        <v>104</v>
      </c>
      <c r="C95" s="41">
        <v>43714</v>
      </c>
      <c r="D95" s="41" t="s">
        <v>133</v>
      </c>
      <c r="E95" s="37" t="s">
        <v>54</v>
      </c>
      <c r="F95" s="10" t="s">
        <v>169</v>
      </c>
      <c r="G95" s="10" t="s">
        <v>127</v>
      </c>
      <c r="H95" s="10" t="s">
        <v>127</v>
      </c>
      <c r="I95" s="10" t="s">
        <v>127</v>
      </c>
      <c r="J95" s="10" t="s">
        <v>127</v>
      </c>
      <c r="K95" s="11">
        <v>0</v>
      </c>
      <c r="L95" s="11" t="s">
        <v>127</v>
      </c>
      <c r="M95" s="14" t="s">
        <v>127</v>
      </c>
      <c r="N95" s="2"/>
    </row>
    <row r="96" spans="1:14" x14ac:dyDescent="0.25">
      <c r="A96" s="7"/>
      <c r="B96" s="15" t="s">
        <v>105</v>
      </c>
      <c r="C96" s="42">
        <v>43718</v>
      </c>
      <c r="D96" s="42" t="s">
        <v>133</v>
      </c>
      <c r="E96" s="38" t="s">
        <v>55</v>
      </c>
      <c r="F96" s="5" t="s">
        <v>169</v>
      </c>
      <c r="G96" s="5" t="s">
        <v>99</v>
      </c>
      <c r="H96" s="5" t="s">
        <v>98</v>
      </c>
      <c r="I96" s="5" t="s">
        <v>140</v>
      </c>
      <c r="J96" s="5">
        <v>65</v>
      </c>
      <c r="K96" s="9" t="s">
        <v>308</v>
      </c>
      <c r="L96" s="9" t="s">
        <v>127</v>
      </c>
      <c r="M96" s="16">
        <v>3386.98</v>
      </c>
      <c r="N96" s="2"/>
    </row>
    <row r="97" spans="1:14" x14ac:dyDescent="0.25">
      <c r="A97" s="7"/>
      <c r="B97" s="13" t="s">
        <v>106</v>
      </c>
      <c r="C97" s="41">
        <v>43718</v>
      </c>
      <c r="D97" s="41" t="s">
        <v>133</v>
      </c>
      <c r="E97" s="37" t="s">
        <v>55</v>
      </c>
      <c r="F97" s="10" t="s">
        <v>172</v>
      </c>
      <c r="G97" s="10" t="s">
        <v>97</v>
      </c>
      <c r="H97" s="10" t="s">
        <v>98</v>
      </c>
      <c r="I97" s="10" t="s">
        <v>140</v>
      </c>
      <c r="J97" s="10">
        <v>50</v>
      </c>
      <c r="K97" s="11" t="s">
        <v>100</v>
      </c>
      <c r="L97" s="11" t="s">
        <v>127</v>
      </c>
      <c r="M97" s="14">
        <v>4355.91</v>
      </c>
      <c r="N97" s="2"/>
    </row>
    <row r="98" spans="1:14" x14ac:dyDescent="0.25">
      <c r="A98" s="7"/>
      <c r="B98" s="15" t="s">
        <v>111</v>
      </c>
      <c r="C98" s="42">
        <v>43724</v>
      </c>
      <c r="D98" s="42" t="s">
        <v>133</v>
      </c>
      <c r="E98" s="38" t="s">
        <v>54</v>
      </c>
      <c r="F98" s="5" t="s">
        <v>171</v>
      </c>
      <c r="G98" s="5">
        <v>0</v>
      </c>
      <c r="H98" s="5">
        <v>0</v>
      </c>
      <c r="I98" s="5">
        <v>0</v>
      </c>
      <c r="J98" s="5">
        <v>0</v>
      </c>
      <c r="K98" s="9">
        <v>0</v>
      </c>
      <c r="L98" s="9">
        <v>0</v>
      </c>
      <c r="M98" s="16">
        <v>0</v>
      </c>
      <c r="N98" s="2"/>
    </row>
    <row r="99" spans="1:14" x14ac:dyDescent="0.25">
      <c r="A99" s="7"/>
      <c r="B99" s="13" t="s">
        <v>112</v>
      </c>
      <c r="C99" s="41">
        <v>43724</v>
      </c>
      <c r="D99" s="41" t="s">
        <v>133</v>
      </c>
      <c r="E99" s="37" t="s">
        <v>55</v>
      </c>
      <c r="F99" s="10" t="s">
        <v>169</v>
      </c>
      <c r="G99" s="10" t="s">
        <v>97</v>
      </c>
      <c r="H99" s="10" t="s">
        <v>101</v>
      </c>
      <c r="I99" s="10" t="s">
        <v>140</v>
      </c>
      <c r="J99" s="10">
        <v>65</v>
      </c>
      <c r="K99" s="11" t="s">
        <v>191</v>
      </c>
      <c r="L99" s="11" t="s">
        <v>158</v>
      </c>
      <c r="M99" s="14">
        <v>6179.8200000000015</v>
      </c>
      <c r="N99" s="2"/>
    </row>
    <row r="100" spans="1:14" x14ac:dyDescent="0.25">
      <c r="A100" s="7"/>
      <c r="B100" s="15" t="s">
        <v>113</v>
      </c>
      <c r="C100" s="42">
        <v>43724</v>
      </c>
      <c r="D100" s="42" t="s">
        <v>133</v>
      </c>
      <c r="E100" s="38" t="s">
        <v>55</v>
      </c>
      <c r="F100" s="5" t="s">
        <v>178</v>
      </c>
      <c r="G100" s="5" t="s">
        <v>97</v>
      </c>
      <c r="H100" s="5" t="s">
        <v>98</v>
      </c>
      <c r="I100" s="5" t="s">
        <v>140</v>
      </c>
      <c r="J100" s="5">
        <v>50</v>
      </c>
      <c r="K100" s="9" t="s">
        <v>231</v>
      </c>
      <c r="L100" s="9" t="s">
        <v>231</v>
      </c>
      <c r="M100" s="16">
        <v>5910</v>
      </c>
      <c r="N100" s="2"/>
    </row>
    <row r="101" spans="1:14" x14ac:dyDescent="0.25">
      <c r="A101" s="7"/>
      <c r="B101" s="13" t="s">
        <v>114</v>
      </c>
      <c r="C101" s="41">
        <v>43724</v>
      </c>
      <c r="D101" s="41" t="s">
        <v>133</v>
      </c>
      <c r="E101" s="37" t="s">
        <v>55</v>
      </c>
      <c r="F101" s="10" t="s">
        <v>169</v>
      </c>
      <c r="G101" s="10" t="s">
        <v>97</v>
      </c>
      <c r="H101" s="10" t="s">
        <v>98</v>
      </c>
      <c r="I101" s="10" t="s">
        <v>140</v>
      </c>
      <c r="J101" s="10">
        <v>50</v>
      </c>
      <c r="K101" s="11" t="s">
        <v>128</v>
      </c>
      <c r="L101" s="11" t="s">
        <v>128</v>
      </c>
      <c r="M101" s="14">
        <v>3824.3500000000004</v>
      </c>
      <c r="N101" s="2"/>
    </row>
    <row r="102" spans="1:14" x14ac:dyDescent="0.25">
      <c r="A102" s="7"/>
      <c r="B102" s="15" t="s">
        <v>115</v>
      </c>
      <c r="C102" s="42">
        <v>43724</v>
      </c>
      <c r="D102" s="42" t="s">
        <v>133</v>
      </c>
      <c r="E102" s="38" t="s">
        <v>54</v>
      </c>
      <c r="F102" s="5" t="s">
        <v>169</v>
      </c>
      <c r="G102" s="5" t="s">
        <v>127</v>
      </c>
      <c r="H102" s="5" t="s">
        <v>127</v>
      </c>
      <c r="I102" s="5" t="s">
        <v>127</v>
      </c>
      <c r="J102" s="5" t="s">
        <v>127</v>
      </c>
      <c r="K102" s="9">
        <v>0</v>
      </c>
      <c r="L102" s="9" t="s">
        <v>127</v>
      </c>
      <c r="M102" s="16" t="s">
        <v>127</v>
      </c>
      <c r="N102" s="2"/>
    </row>
    <row r="103" spans="1:14" x14ac:dyDescent="0.25">
      <c r="A103" s="7"/>
      <c r="B103" s="13" t="s">
        <v>116</v>
      </c>
      <c r="C103" s="41">
        <v>43724</v>
      </c>
      <c r="D103" s="41">
        <v>44227</v>
      </c>
      <c r="E103" s="37" t="s">
        <v>0</v>
      </c>
      <c r="F103" s="10" t="s">
        <v>169</v>
      </c>
      <c r="G103" s="10" t="s">
        <v>127</v>
      </c>
      <c r="H103" s="10" t="s">
        <v>127</v>
      </c>
      <c r="I103" s="10" t="s">
        <v>127</v>
      </c>
      <c r="J103" s="10" t="s">
        <v>127</v>
      </c>
      <c r="K103" s="11">
        <v>0</v>
      </c>
      <c r="L103" s="11" t="s">
        <v>127</v>
      </c>
      <c r="M103" s="14" t="s">
        <v>127</v>
      </c>
      <c r="N103" s="2"/>
    </row>
    <row r="104" spans="1:14" x14ac:dyDescent="0.25">
      <c r="A104" s="7"/>
      <c r="B104" s="15" t="s">
        <v>117</v>
      </c>
      <c r="C104" s="42">
        <v>43724</v>
      </c>
      <c r="D104" s="42" t="s">
        <v>133</v>
      </c>
      <c r="E104" s="38" t="s">
        <v>54</v>
      </c>
      <c r="F104" s="5" t="s">
        <v>169</v>
      </c>
      <c r="G104" s="5" t="s">
        <v>127</v>
      </c>
      <c r="H104" s="5" t="s">
        <v>127</v>
      </c>
      <c r="I104" s="5" t="s">
        <v>127</v>
      </c>
      <c r="J104" s="5" t="s">
        <v>127</v>
      </c>
      <c r="K104" s="9">
        <v>0</v>
      </c>
      <c r="L104" s="9" t="s">
        <v>127</v>
      </c>
      <c r="M104" s="16" t="s">
        <v>127</v>
      </c>
      <c r="N104" s="2"/>
    </row>
    <row r="105" spans="1:14" x14ac:dyDescent="0.25">
      <c r="A105" s="7"/>
      <c r="B105" s="13" t="s">
        <v>118</v>
      </c>
      <c r="C105" s="41">
        <v>43724</v>
      </c>
      <c r="D105" s="41" t="s">
        <v>133</v>
      </c>
      <c r="E105" s="37" t="s">
        <v>55</v>
      </c>
      <c r="F105" s="10" t="s">
        <v>169</v>
      </c>
      <c r="G105" s="10" t="s">
        <v>97</v>
      </c>
      <c r="H105" s="10" t="s">
        <v>98</v>
      </c>
      <c r="I105" s="10" t="s">
        <v>140</v>
      </c>
      <c r="J105" s="10">
        <v>65</v>
      </c>
      <c r="K105" s="11" t="s">
        <v>100</v>
      </c>
      <c r="L105" s="11" t="s">
        <v>127</v>
      </c>
      <c r="M105" s="14">
        <v>4931.41</v>
      </c>
      <c r="N105" s="2"/>
    </row>
    <row r="106" spans="1:14" x14ac:dyDescent="0.25">
      <c r="A106" s="7"/>
      <c r="B106" s="15" t="s">
        <v>119</v>
      </c>
      <c r="C106" s="42">
        <v>43724</v>
      </c>
      <c r="D106" s="42" t="s">
        <v>133</v>
      </c>
      <c r="E106" s="38" t="s">
        <v>55</v>
      </c>
      <c r="F106" s="5" t="s">
        <v>174</v>
      </c>
      <c r="G106" s="5" t="s">
        <v>97</v>
      </c>
      <c r="H106" s="5" t="s">
        <v>98</v>
      </c>
      <c r="I106" s="5" t="s">
        <v>140</v>
      </c>
      <c r="J106" s="5">
        <v>65</v>
      </c>
      <c r="K106" s="9" t="s">
        <v>137</v>
      </c>
      <c r="L106" s="9" t="s">
        <v>137</v>
      </c>
      <c r="M106" s="16">
        <v>4617.2199999999993</v>
      </c>
      <c r="N106" s="2"/>
    </row>
    <row r="107" spans="1:14" x14ac:dyDescent="0.25">
      <c r="A107" s="7"/>
      <c r="B107" s="13" t="s">
        <v>120</v>
      </c>
      <c r="C107" s="41">
        <v>43728</v>
      </c>
      <c r="D107" s="41" t="s">
        <v>133</v>
      </c>
      <c r="E107" s="37" t="s">
        <v>55</v>
      </c>
      <c r="F107" s="10" t="s">
        <v>180</v>
      </c>
      <c r="G107" s="10" t="s">
        <v>97</v>
      </c>
      <c r="H107" s="10" t="s">
        <v>98</v>
      </c>
      <c r="I107" s="10" t="s">
        <v>140</v>
      </c>
      <c r="J107" s="10">
        <v>65</v>
      </c>
      <c r="K107" s="11" t="s">
        <v>191</v>
      </c>
      <c r="L107" s="11" t="s">
        <v>127</v>
      </c>
      <c r="M107" s="14">
        <v>4404.7199999999993</v>
      </c>
      <c r="N107" s="2"/>
    </row>
    <row r="108" spans="1:14" x14ac:dyDescent="0.25">
      <c r="A108" s="7"/>
      <c r="B108" s="15" t="s">
        <v>121</v>
      </c>
      <c r="C108" s="42">
        <v>43728</v>
      </c>
      <c r="D108" s="42" t="s">
        <v>133</v>
      </c>
      <c r="E108" s="38" t="s">
        <v>54</v>
      </c>
      <c r="F108" s="5" t="s">
        <v>178</v>
      </c>
      <c r="G108" s="5" t="s">
        <v>127</v>
      </c>
      <c r="H108" s="5" t="s">
        <v>127</v>
      </c>
      <c r="I108" s="5" t="s">
        <v>127</v>
      </c>
      <c r="J108" s="5" t="s">
        <v>127</v>
      </c>
      <c r="K108" s="9">
        <v>0</v>
      </c>
      <c r="L108" s="9" t="s">
        <v>127</v>
      </c>
      <c r="M108" s="16" t="s">
        <v>127</v>
      </c>
      <c r="N108" s="2"/>
    </row>
    <row r="109" spans="1:14" x14ac:dyDescent="0.25">
      <c r="A109" s="7"/>
      <c r="B109" s="13" t="s">
        <v>122</v>
      </c>
      <c r="C109" s="41">
        <v>43728</v>
      </c>
      <c r="D109" s="41" t="s">
        <v>133</v>
      </c>
      <c r="E109" s="37" t="s">
        <v>55</v>
      </c>
      <c r="F109" s="10" t="s">
        <v>172</v>
      </c>
      <c r="G109" s="10" t="s">
        <v>97</v>
      </c>
      <c r="H109" s="10" t="s">
        <v>101</v>
      </c>
      <c r="I109" s="10" t="s">
        <v>140</v>
      </c>
      <c r="J109" s="10">
        <v>65</v>
      </c>
      <c r="K109" s="11" t="s">
        <v>102</v>
      </c>
      <c r="L109" s="11" t="s">
        <v>102</v>
      </c>
      <c r="M109" s="14">
        <v>12500</v>
      </c>
      <c r="N109" s="2"/>
    </row>
    <row r="110" spans="1:14" x14ac:dyDescent="0.25">
      <c r="A110" s="7"/>
      <c r="B110" s="15" t="s">
        <v>123</v>
      </c>
      <c r="C110" s="42">
        <v>43732</v>
      </c>
      <c r="D110" s="42" t="s">
        <v>133</v>
      </c>
      <c r="E110" s="38" t="s">
        <v>54</v>
      </c>
      <c r="F110" s="5" t="s">
        <v>172</v>
      </c>
      <c r="G110" s="5">
        <v>0</v>
      </c>
      <c r="H110" s="5">
        <v>0</v>
      </c>
      <c r="I110" s="5">
        <v>0</v>
      </c>
      <c r="J110" s="5">
        <v>0</v>
      </c>
      <c r="K110" s="9">
        <v>0</v>
      </c>
      <c r="L110" s="9">
        <v>0</v>
      </c>
      <c r="M110" s="16">
        <v>0</v>
      </c>
      <c r="N110" s="2"/>
    </row>
    <row r="111" spans="1:14" x14ac:dyDescent="0.25">
      <c r="A111" s="7"/>
      <c r="B111" s="13" t="s">
        <v>124</v>
      </c>
      <c r="C111" s="41">
        <v>43734</v>
      </c>
      <c r="D111" s="41" t="s">
        <v>133</v>
      </c>
      <c r="E111" s="37" t="s">
        <v>55</v>
      </c>
      <c r="F111" s="10" t="s">
        <v>171</v>
      </c>
      <c r="G111" s="10" t="s">
        <v>97</v>
      </c>
      <c r="H111" s="10" t="s">
        <v>101</v>
      </c>
      <c r="I111" s="10" t="s">
        <v>140</v>
      </c>
      <c r="J111" s="10">
        <v>50</v>
      </c>
      <c r="K111" s="11" t="s">
        <v>232</v>
      </c>
      <c r="L111" s="11" t="s">
        <v>232</v>
      </c>
      <c r="M111" s="14">
        <v>6368.91</v>
      </c>
      <c r="N111" s="2"/>
    </row>
    <row r="112" spans="1:14" x14ac:dyDescent="0.25">
      <c r="A112" s="7"/>
      <c r="B112" s="15" t="s">
        <v>125</v>
      </c>
      <c r="C112" s="42">
        <v>43734</v>
      </c>
      <c r="D112" s="42" t="s">
        <v>133</v>
      </c>
      <c r="E112" s="38" t="s">
        <v>55</v>
      </c>
      <c r="F112" s="5" t="s">
        <v>180</v>
      </c>
      <c r="G112" s="5" t="s">
        <v>97</v>
      </c>
      <c r="H112" s="5" t="s">
        <v>101</v>
      </c>
      <c r="I112" s="5" t="s">
        <v>140</v>
      </c>
      <c r="J112" s="5">
        <v>50</v>
      </c>
      <c r="K112" s="9" t="s">
        <v>137</v>
      </c>
      <c r="L112" s="9" t="s">
        <v>137</v>
      </c>
      <c r="M112" s="16">
        <v>8200</v>
      </c>
      <c r="N112" s="2"/>
    </row>
    <row r="113" spans="1:14" x14ac:dyDescent="0.25">
      <c r="A113" s="7"/>
      <c r="B113" s="13" t="s">
        <v>132</v>
      </c>
      <c r="C113" s="41">
        <v>43739</v>
      </c>
      <c r="D113" s="41" t="s">
        <v>133</v>
      </c>
      <c r="E113" s="37" t="s">
        <v>55</v>
      </c>
      <c r="F113" s="10" t="s">
        <v>173</v>
      </c>
      <c r="G113" s="10" t="s">
        <v>97</v>
      </c>
      <c r="H113" s="10" t="s">
        <v>101</v>
      </c>
      <c r="I113" s="10" t="s">
        <v>140</v>
      </c>
      <c r="J113" s="10">
        <v>50</v>
      </c>
      <c r="K113" s="11" t="s">
        <v>252</v>
      </c>
      <c r="L113" s="11" t="s">
        <v>166</v>
      </c>
      <c r="M113" s="14">
        <v>11747.7</v>
      </c>
      <c r="N113" s="2"/>
    </row>
    <row r="114" spans="1:14" x14ac:dyDescent="0.25">
      <c r="A114" s="7"/>
      <c r="B114" s="15" t="s">
        <v>134</v>
      </c>
      <c r="C114" s="42">
        <v>43745</v>
      </c>
      <c r="D114" s="42" t="s">
        <v>133</v>
      </c>
      <c r="E114" s="38" t="s">
        <v>55</v>
      </c>
      <c r="F114" s="5" t="s">
        <v>171</v>
      </c>
      <c r="G114" s="5" t="s">
        <v>99</v>
      </c>
      <c r="H114" s="5" t="s">
        <v>98</v>
      </c>
      <c r="I114" s="5" t="s">
        <v>140</v>
      </c>
      <c r="J114" s="5">
        <v>50</v>
      </c>
      <c r="K114" s="9" t="s">
        <v>252</v>
      </c>
      <c r="L114" s="9" t="s">
        <v>127</v>
      </c>
      <c r="M114" s="16">
        <v>6497.94</v>
      </c>
      <c r="N114" s="2"/>
    </row>
    <row r="115" spans="1:14" x14ac:dyDescent="0.25">
      <c r="A115" s="7"/>
      <c r="B115" s="13" t="s">
        <v>135</v>
      </c>
      <c r="C115" s="41">
        <v>43746</v>
      </c>
      <c r="D115" s="41" t="s">
        <v>133</v>
      </c>
      <c r="E115" s="37" t="s">
        <v>55</v>
      </c>
      <c r="F115" s="10" t="s">
        <v>169</v>
      </c>
      <c r="G115" s="10" t="s">
        <v>97</v>
      </c>
      <c r="H115" s="10" t="s">
        <v>98</v>
      </c>
      <c r="I115" s="10" t="s">
        <v>140</v>
      </c>
      <c r="J115" s="10">
        <v>50</v>
      </c>
      <c r="K115" s="11" t="s">
        <v>100</v>
      </c>
      <c r="L115" s="11" t="s">
        <v>159</v>
      </c>
      <c r="M115" s="14">
        <v>4877.0600000000004</v>
      </c>
      <c r="N115" s="2"/>
    </row>
    <row r="116" spans="1:14" x14ac:dyDescent="0.25">
      <c r="A116" s="7"/>
      <c r="B116" s="15" t="s">
        <v>143</v>
      </c>
      <c r="C116" s="42">
        <v>43755</v>
      </c>
      <c r="D116" s="42" t="s">
        <v>133</v>
      </c>
      <c r="E116" s="38" t="s">
        <v>55</v>
      </c>
      <c r="F116" s="5" t="s">
        <v>174</v>
      </c>
      <c r="G116" s="5" t="s">
        <v>99</v>
      </c>
      <c r="H116" s="5" t="s">
        <v>98</v>
      </c>
      <c r="I116" s="5" t="s">
        <v>140</v>
      </c>
      <c r="J116" s="5">
        <v>65</v>
      </c>
      <c r="K116" s="9" t="s">
        <v>191</v>
      </c>
      <c r="L116" s="9" t="s">
        <v>127</v>
      </c>
      <c r="M116" s="16">
        <v>2632.7999999999997</v>
      </c>
      <c r="N116" s="2"/>
    </row>
    <row r="117" spans="1:14" x14ac:dyDescent="0.25">
      <c r="A117" s="7"/>
      <c r="B117" s="13" t="s">
        <v>144</v>
      </c>
      <c r="C117" s="41">
        <v>43756</v>
      </c>
      <c r="D117" s="41" t="s">
        <v>133</v>
      </c>
      <c r="E117" s="37" t="s">
        <v>54</v>
      </c>
      <c r="F117" s="10" t="s">
        <v>184</v>
      </c>
      <c r="G117" s="10" t="s">
        <v>127</v>
      </c>
      <c r="H117" s="10" t="s">
        <v>127</v>
      </c>
      <c r="I117" s="10" t="s">
        <v>127</v>
      </c>
      <c r="J117" s="10" t="s">
        <v>127</v>
      </c>
      <c r="K117" s="11">
        <v>0</v>
      </c>
      <c r="L117" s="11" t="s">
        <v>127</v>
      </c>
      <c r="M117" s="14" t="s">
        <v>127</v>
      </c>
      <c r="N117" s="2"/>
    </row>
    <row r="118" spans="1:14" x14ac:dyDescent="0.25">
      <c r="A118" s="7"/>
      <c r="B118" s="15" t="s">
        <v>145</v>
      </c>
      <c r="C118" s="42">
        <v>43756</v>
      </c>
      <c r="D118" s="42" t="s">
        <v>133</v>
      </c>
      <c r="E118" s="38" t="s">
        <v>55</v>
      </c>
      <c r="F118" s="5" t="s">
        <v>170</v>
      </c>
      <c r="G118" s="5" t="s">
        <v>97</v>
      </c>
      <c r="H118" s="5" t="s">
        <v>101</v>
      </c>
      <c r="I118" s="5" t="s">
        <v>140</v>
      </c>
      <c r="J118" s="5">
        <v>65</v>
      </c>
      <c r="K118" s="9" t="s">
        <v>309</v>
      </c>
      <c r="L118" s="9" t="s">
        <v>310</v>
      </c>
      <c r="M118" s="16">
        <v>13677.529999999999</v>
      </c>
      <c r="N118" s="2"/>
    </row>
    <row r="119" spans="1:14" x14ac:dyDescent="0.25">
      <c r="A119" s="7"/>
      <c r="B119" s="13" t="s">
        <v>146</v>
      </c>
      <c r="C119" s="41">
        <v>43759</v>
      </c>
      <c r="D119" s="41" t="s">
        <v>133</v>
      </c>
      <c r="E119" s="37" t="s">
        <v>54</v>
      </c>
      <c r="F119" s="10" t="s">
        <v>169</v>
      </c>
      <c r="G119" s="10" t="s">
        <v>127</v>
      </c>
      <c r="H119" s="10" t="s">
        <v>127</v>
      </c>
      <c r="I119" s="10" t="s">
        <v>127</v>
      </c>
      <c r="J119" s="10" t="s">
        <v>127</v>
      </c>
      <c r="K119" s="11">
        <v>0</v>
      </c>
      <c r="L119" s="11" t="s">
        <v>127</v>
      </c>
      <c r="M119" s="14" t="s">
        <v>127</v>
      </c>
      <c r="N119" s="2"/>
    </row>
    <row r="120" spans="1:14" x14ac:dyDescent="0.25">
      <c r="A120" s="7"/>
      <c r="B120" s="15" t="s">
        <v>149</v>
      </c>
      <c r="C120" s="42">
        <v>43769</v>
      </c>
      <c r="D120" s="42" t="s">
        <v>133</v>
      </c>
      <c r="E120" s="38" t="s">
        <v>55</v>
      </c>
      <c r="F120" s="5" t="s">
        <v>169</v>
      </c>
      <c r="G120" s="5" t="s">
        <v>97</v>
      </c>
      <c r="H120" s="5" t="s">
        <v>101</v>
      </c>
      <c r="I120" s="5" t="s">
        <v>140</v>
      </c>
      <c r="J120" s="5">
        <v>65</v>
      </c>
      <c r="K120" s="9" t="s">
        <v>100</v>
      </c>
      <c r="L120" s="9" t="s">
        <v>159</v>
      </c>
      <c r="M120" s="16">
        <v>9144.57</v>
      </c>
      <c r="N120" s="2"/>
    </row>
    <row r="121" spans="1:14" x14ac:dyDescent="0.25">
      <c r="A121" s="7"/>
      <c r="B121" s="13" t="s">
        <v>150</v>
      </c>
      <c r="C121" s="41">
        <v>43776</v>
      </c>
      <c r="D121" s="41" t="s">
        <v>133</v>
      </c>
      <c r="E121" s="37" t="s">
        <v>55</v>
      </c>
      <c r="F121" s="10" t="s">
        <v>169</v>
      </c>
      <c r="G121" s="10" t="s">
        <v>97</v>
      </c>
      <c r="H121" s="10" t="s">
        <v>101</v>
      </c>
      <c r="I121" s="10" t="s">
        <v>140</v>
      </c>
      <c r="J121" s="10">
        <v>50</v>
      </c>
      <c r="K121" s="11" t="s">
        <v>137</v>
      </c>
      <c r="L121" s="11" t="s">
        <v>137</v>
      </c>
      <c r="M121" s="14">
        <v>7650</v>
      </c>
      <c r="N121" s="2"/>
    </row>
    <row r="122" spans="1:14" x14ac:dyDescent="0.25">
      <c r="A122" s="7"/>
      <c r="B122" s="15" t="s">
        <v>151</v>
      </c>
      <c r="C122" s="42">
        <v>43776</v>
      </c>
      <c r="D122" s="42" t="s">
        <v>133</v>
      </c>
      <c r="E122" s="38" t="s">
        <v>55</v>
      </c>
      <c r="F122" s="5" t="s">
        <v>172</v>
      </c>
      <c r="G122" s="5" t="s">
        <v>97</v>
      </c>
      <c r="H122" s="5" t="s">
        <v>101</v>
      </c>
      <c r="I122" s="5" t="s">
        <v>140</v>
      </c>
      <c r="J122" s="5">
        <v>50</v>
      </c>
      <c r="K122" s="9" t="s">
        <v>192</v>
      </c>
      <c r="L122" s="9" t="s">
        <v>193</v>
      </c>
      <c r="M122" s="16">
        <v>8579.08</v>
      </c>
      <c r="N122" s="2"/>
    </row>
    <row r="123" spans="1:14" x14ac:dyDescent="0.25">
      <c r="A123" s="7"/>
      <c r="B123" s="13" t="s">
        <v>152</v>
      </c>
      <c r="C123" s="41">
        <v>43776</v>
      </c>
      <c r="D123" s="41" t="s">
        <v>133</v>
      </c>
      <c r="E123" s="37" t="s">
        <v>55</v>
      </c>
      <c r="F123" s="10" t="s">
        <v>174</v>
      </c>
      <c r="G123" s="10" t="s">
        <v>97</v>
      </c>
      <c r="H123" s="10" t="s">
        <v>101</v>
      </c>
      <c r="I123" s="10" t="s">
        <v>140</v>
      </c>
      <c r="J123" s="10">
        <v>80</v>
      </c>
      <c r="K123" s="11" t="s">
        <v>137</v>
      </c>
      <c r="L123" s="11" t="s">
        <v>295</v>
      </c>
      <c r="M123" s="14">
        <v>8432.869999999999</v>
      </c>
      <c r="N123" s="2"/>
    </row>
    <row r="124" spans="1:14" x14ac:dyDescent="0.25">
      <c r="A124" s="7"/>
      <c r="B124" s="15" t="s">
        <v>153</v>
      </c>
      <c r="C124" s="42">
        <v>43776</v>
      </c>
      <c r="D124" s="42" t="s">
        <v>133</v>
      </c>
      <c r="E124" s="38" t="s">
        <v>55</v>
      </c>
      <c r="F124" s="5" t="s">
        <v>170</v>
      </c>
      <c r="G124" s="5" t="s">
        <v>97</v>
      </c>
      <c r="H124" s="5" t="s">
        <v>98</v>
      </c>
      <c r="I124" s="5" t="s">
        <v>140</v>
      </c>
      <c r="J124" s="5">
        <v>80</v>
      </c>
      <c r="K124" s="9" t="s">
        <v>128</v>
      </c>
      <c r="L124" s="9" t="s">
        <v>127</v>
      </c>
      <c r="M124" s="16">
        <v>4049.57</v>
      </c>
      <c r="N124" s="2"/>
    </row>
    <row r="125" spans="1:14" x14ac:dyDescent="0.25">
      <c r="A125" s="7"/>
      <c r="B125" s="13" t="s">
        <v>154</v>
      </c>
      <c r="C125" s="41">
        <v>43776</v>
      </c>
      <c r="D125" s="41" t="s">
        <v>133</v>
      </c>
      <c r="E125" s="37" t="s">
        <v>55</v>
      </c>
      <c r="F125" s="10" t="s">
        <v>178</v>
      </c>
      <c r="G125" s="10" t="s">
        <v>99</v>
      </c>
      <c r="H125" s="10" t="s">
        <v>98</v>
      </c>
      <c r="I125" s="10" t="s">
        <v>141</v>
      </c>
      <c r="J125" s="10">
        <v>65</v>
      </c>
      <c r="K125" s="11" t="s">
        <v>237</v>
      </c>
      <c r="L125" s="11" t="s">
        <v>127</v>
      </c>
      <c r="M125" s="14">
        <v>4098.92</v>
      </c>
      <c r="N125" s="2"/>
    </row>
    <row r="126" spans="1:14" x14ac:dyDescent="0.25">
      <c r="A126" s="7"/>
      <c r="B126" s="15" t="s">
        <v>155</v>
      </c>
      <c r="C126" s="42">
        <v>43776</v>
      </c>
      <c r="D126" s="42" t="s">
        <v>133</v>
      </c>
      <c r="E126" s="38" t="s">
        <v>55</v>
      </c>
      <c r="F126" s="5" t="s">
        <v>169</v>
      </c>
      <c r="G126" s="5" t="s">
        <v>97</v>
      </c>
      <c r="H126" s="5" t="s">
        <v>98</v>
      </c>
      <c r="I126" s="5" t="s">
        <v>140</v>
      </c>
      <c r="J126" s="5">
        <v>50</v>
      </c>
      <c r="K126" s="9" t="s">
        <v>100</v>
      </c>
      <c r="L126" s="9" t="s">
        <v>159</v>
      </c>
      <c r="M126" s="16">
        <v>4839.16</v>
      </c>
      <c r="N126" s="2"/>
    </row>
    <row r="127" spans="1:14" x14ac:dyDescent="0.25">
      <c r="A127" s="7"/>
      <c r="B127" s="13" t="s">
        <v>167</v>
      </c>
      <c r="C127" s="41">
        <v>43810</v>
      </c>
      <c r="D127" s="41" t="s">
        <v>133</v>
      </c>
      <c r="E127" s="37" t="s">
        <v>54</v>
      </c>
      <c r="F127" s="10" t="s">
        <v>172</v>
      </c>
      <c r="G127" s="10" t="s">
        <v>127</v>
      </c>
      <c r="H127" s="10" t="s">
        <v>127</v>
      </c>
      <c r="I127" s="10" t="s">
        <v>127</v>
      </c>
      <c r="J127" s="10" t="s">
        <v>127</v>
      </c>
      <c r="K127" s="11">
        <v>0</v>
      </c>
      <c r="L127" s="11" t="s">
        <v>127</v>
      </c>
      <c r="M127" s="14" t="s">
        <v>127</v>
      </c>
      <c r="N127" s="2"/>
    </row>
    <row r="128" spans="1:14" x14ac:dyDescent="0.25">
      <c r="B128" s="15" t="s">
        <v>185</v>
      </c>
      <c r="C128" s="42">
        <v>43825</v>
      </c>
      <c r="D128" s="42" t="s">
        <v>133</v>
      </c>
      <c r="E128" s="38" t="s">
        <v>54</v>
      </c>
      <c r="F128" s="5" t="s">
        <v>174</v>
      </c>
      <c r="G128" s="5" t="s">
        <v>127</v>
      </c>
      <c r="H128" s="5" t="s">
        <v>127</v>
      </c>
      <c r="I128" s="5" t="s">
        <v>127</v>
      </c>
      <c r="J128" s="5" t="s">
        <v>127</v>
      </c>
      <c r="K128" s="9">
        <v>0</v>
      </c>
      <c r="L128" s="9" t="s">
        <v>127</v>
      </c>
      <c r="M128" s="16" t="s">
        <v>127</v>
      </c>
    </row>
    <row r="129" spans="2:13" x14ac:dyDescent="0.25">
      <c r="B129" s="13" t="s">
        <v>186</v>
      </c>
      <c r="C129" s="41">
        <v>43825</v>
      </c>
      <c r="D129" s="41" t="s">
        <v>133</v>
      </c>
      <c r="E129" s="37" t="s">
        <v>54</v>
      </c>
      <c r="F129" s="10" t="s">
        <v>178</v>
      </c>
      <c r="G129" s="10" t="s">
        <v>127</v>
      </c>
      <c r="H129" s="10" t="s">
        <v>127</v>
      </c>
      <c r="I129" s="10" t="s">
        <v>127</v>
      </c>
      <c r="J129" s="10" t="s">
        <v>127</v>
      </c>
      <c r="K129" s="11">
        <v>0</v>
      </c>
      <c r="L129" s="11" t="s">
        <v>127</v>
      </c>
      <c r="M129" s="14" t="s">
        <v>127</v>
      </c>
    </row>
    <row r="130" spans="2:13" x14ac:dyDescent="0.25">
      <c r="B130" s="15" t="s">
        <v>187</v>
      </c>
      <c r="C130" s="42">
        <v>43833</v>
      </c>
      <c r="D130" s="42" t="s">
        <v>133</v>
      </c>
      <c r="E130" s="38" t="s">
        <v>55</v>
      </c>
      <c r="F130" s="5" t="s">
        <v>169</v>
      </c>
      <c r="G130" s="5" t="s">
        <v>99</v>
      </c>
      <c r="H130" s="5" t="s">
        <v>101</v>
      </c>
      <c r="I130" s="5" t="s">
        <v>141</v>
      </c>
      <c r="J130" s="5">
        <v>80</v>
      </c>
      <c r="K130" s="9" t="s">
        <v>311</v>
      </c>
      <c r="L130" s="9" t="s">
        <v>127</v>
      </c>
      <c r="M130" s="16">
        <v>5454.41</v>
      </c>
    </row>
    <row r="131" spans="2:13" x14ac:dyDescent="0.25">
      <c r="B131" s="13" t="s">
        <v>194</v>
      </c>
      <c r="C131" s="41">
        <v>43833</v>
      </c>
      <c r="D131" s="41" t="s">
        <v>133</v>
      </c>
      <c r="E131" s="37" t="s">
        <v>55</v>
      </c>
      <c r="F131" s="10" t="s">
        <v>169</v>
      </c>
      <c r="G131" s="10" t="s">
        <v>97</v>
      </c>
      <c r="H131" s="10" t="s">
        <v>98</v>
      </c>
      <c r="I131" s="10" t="s">
        <v>141</v>
      </c>
      <c r="J131" s="10">
        <v>50</v>
      </c>
      <c r="K131" s="11" t="s">
        <v>328</v>
      </c>
      <c r="L131" s="11" t="s">
        <v>127</v>
      </c>
      <c r="M131" s="14">
        <v>3889.66</v>
      </c>
    </row>
    <row r="132" spans="2:13" x14ac:dyDescent="0.25">
      <c r="B132" s="15" t="s">
        <v>195</v>
      </c>
      <c r="C132" s="42">
        <v>43833</v>
      </c>
      <c r="D132" s="42" t="s">
        <v>133</v>
      </c>
      <c r="E132" s="38" t="s">
        <v>55</v>
      </c>
      <c r="F132" s="5" t="s">
        <v>173</v>
      </c>
      <c r="G132" s="5" t="s">
        <v>99</v>
      </c>
      <c r="H132" s="5" t="s">
        <v>98</v>
      </c>
      <c r="I132" s="5" t="s">
        <v>141</v>
      </c>
      <c r="J132" s="5">
        <v>80</v>
      </c>
      <c r="K132" s="9" t="s">
        <v>329</v>
      </c>
      <c r="L132" s="9" t="s">
        <v>127</v>
      </c>
      <c r="M132" s="16">
        <v>2343.0100000000002</v>
      </c>
    </row>
    <row r="133" spans="2:13" x14ac:dyDescent="0.25">
      <c r="B133" s="13" t="s">
        <v>196</v>
      </c>
      <c r="C133" s="41">
        <v>43836</v>
      </c>
      <c r="D133" s="41" t="s">
        <v>133</v>
      </c>
      <c r="E133" s="37" t="s">
        <v>55</v>
      </c>
      <c r="F133" s="10" t="s">
        <v>169</v>
      </c>
      <c r="G133" s="10" t="s">
        <v>97</v>
      </c>
      <c r="H133" s="10" t="s">
        <v>98</v>
      </c>
      <c r="I133" s="10" t="s">
        <v>140</v>
      </c>
      <c r="J133" s="10">
        <v>50</v>
      </c>
      <c r="K133" s="11" t="s">
        <v>128</v>
      </c>
      <c r="L133" s="11" t="s">
        <v>127</v>
      </c>
      <c r="M133" s="14">
        <v>4791.82</v>
      </c>
    </row>
    <row r="134" spans="2:13" x14ac:dyDescent="0.25">
      <c r="B134" s="15" t="s">
        <v>197</v>
      </c>
      <c r="C134" s="42">
        <v>43837</v>
      </c>
      <c r="D134" s="42" t="s">
        <v>133</v>
      </c>
      <c r="E134" s="38" t="s">
        <v>54</v>
      </c>
      <c r="F134" s="5" t="s">
        <v>169</v>
      </c>
      <c r="G134" s="5" t="s">
        <v>127</v>
      </c>
      <c r="H134" s="5" t="s">
        <v>127</v>
      </c>
      <c r="I134" s="5" t="s">
        <v>127</v>
      </c>
      <c r="J134" s="5" t="s">
        <v>127</v>
      </c>
      <c r="K134" s="9">
        <v>0</v>
      </c>
      <c r="L134" s="9" t="s">
        <v>127</v>
      </c>
      <c r="M134" s="16" t="s">
        <v>127</v>
      </c>
    </row>
    <row r="135" spans="2:13" x14ac:dyDescent="0.25">
      <c r="B135" s="13" t="s">
        <v>198</v>
      </c>
      <c r="C135" s="41">
        <v>43837</v>
      </c>
      <c r="D135" s="41" t="s">
        <v>133</v>
      </c>
      <c r="E135" s="37" t="s">
        <v>55</v>
      </c>
      <c r="F135" s="10" t="s">
        <v>177</v>
      </c>
      <c r="G135" s="10" t="s">
        <v>97</v>
      </c>
      <c r="H135" s="10" t="s">
        <v>98</v>
      </c>
      <c r="I135" s="10" t="s">
        <v>140</v>
      </c>
      <c r="J135" s="10">
        <v>50</v>
      </c>
      <c r="K135" s="11" t="s">
        <v>137</v>
      </c>
      <c r="L135" s="11" t="s">
        <v>127</v>
      </c>
      <c r="M135" s="14">
        <v>4703.34</v>
      </c>
    </row>
    <row r="136" spans="2:13" x14ac:dyDescent="0.25">
      <c r="B136" s="15" t="s">
        <v>199</v>
      </c>
      <c r="C136" s="42">
        <v>43837</v>
      </c>
      <c r="D136" s="42" t="s">
        <v>133</v>
      </c>
      <c r="E136" s="38" t="s">
        <v>54</v>
      </c>
      <c r="F136" s="5" t="s">
        <v>172</v>
      </c>
      <c r="G136" s="5" t="s">
        <v>127</v>
      </c>
      <c r="H136" s="5" t="s">
        <v>127</v>
      </c>
      <c r="I136" s="5" t="s">
        <v>127</v>
      </c>
      <c r="J136" s="5" t="s">
        <v>127</v>
      </c>
      <c r="K136" s="9">
        <v>0</v>
      </c>
      <c r="L136" s="9" t="s">
        <v>127</v>
      </c>
      <c r="M136" s="16" t="s">
        <v>127</v>
      </c>
    </row>
    <row r="137" spans="2:13" x14ac:dyDescent="0.25">
      <c r="B137" s="13" t="s">
        <v>200</v>
      </c>
      <c r="C137" s="41">
        <v>43837</v>
      </c>
      <c r="D137" s="41" t="s">
        <v>133</v>
      </c>
      <c r="E137" s="37" t="s">
        <v>54</v>
      </c>
      <c r="F137" s="10" t="s">
        <v>169</v>
      </c>
      <c r="G137" s="10" t="s">
        <v>127</v>
      </c>
      <c r="H137" s="10" t="s">
        <v>127</v>
      </c>
      <c r="I137" s="10" t="s">
        <v>127</v>
      </c>
      <c r="J137" s="10" t="s">
        <v>127</v>
      </c>
      <c r="K137" s="11">
        <v>0</v>
      </c>
      <c r="L137" s="11" t="s">
        <v>127</v>
      </c>
      <c r="M137" s="14" t="s">
        <v>127</v>
      </c>
    </row>
    <row r="138" spans="2:13" x14ac:dyDescent="0.25">
      <c r="B138" s="15" t="s">
        <v>201</v>
      </c>
      <c r="C138" s="42">
        <v>43837</v>
      </c>
      <c r="D138" s="42" t="s">
        <v>133</v>
      </c>
      <c r="E138" s="38" t="s">
        <v>54</v>
      </c>
      <c r="F138" s="5" t="s">
        <v>174</v>
      </c>
      <c r="G138" s="5" t="s">
        <v>127</v>
      </c>
      <c r="H138" s="5" t="s">
        <v>127</v>
      </c>
      <c r="I138" s="5" t="s">
        <v>127</v>
      </c>
      <c r="J138" s="5" t="s">
        <v>127</v>
      </c>
      <c r="K138" s="9">
        <v>0</v>
      </c>
      <c r="L138" s="9" t="s">
        <v>127</v>
      </c>
      <c r="M138" s="16" t="s">
        <v>127</v>
      </c>
    </row>
    <row r="139" spans="2:13" x14ac:dyDescent="0.25">
      <c r="B139" s="13" t="s">
        <v>202</v>
      </c>
      <c r="C139" s="41">
        <v>43843</v>
      </c>
      <c r="D139" s="41" t="s">
        <v>133</v>
      </c>
      <c r="E139" s="37" t="s">
        <v>55</v>
      </c>
      <c r="F139" s="10" t="s">
        <v>169</v>
      </c>
      <c r="G139" s="10" t="s">
        <v>97</v>
      </c>
      <c r="H139" s="10" t="s">
        <v>98</v>
      </c>
      <c r="I139" s="10" t="s">
        <v>140</v>
      </c>
      <c r="J139" s="10">
        <v>50</v>
      </c>
      <c r="K139" s="11" t="s">
        <v>137</v>
      </c>
      <c r="L139" s="11" t="s">
        <v>127</v>
      </c>
      <c r="M139" s="14">
        <v>4625.1000000000004</v>
      </c>
    </row>
    <row r="140" spans="2:13" x14ac:dyDescent="0.25">
      <c r="B140" s="15" t="s">
        <v>203</v>
      </c>
      <c r="C140" s="42">
        <v>43843</v>
      </c>
      <c r="D140" s="42" t="s">
        <v>133</v>
      </c>
      <c r="E140" s="38" t="s">
        <v>55</v>
      </c>
      <c r="F140" s="5" t="s">
        <v>312</v>
      </c>
      <c r="G140" s="5" t="s">
        <v>97</v>
      </c>
      <c r="H140" s="5" t="s">
        <v>101</v>
      </c>
      <c r="I140" s="5" t="s">
        <v>140</v>
      </c>
      <c r="J140" s="5">
        <v>50</v>
      </c>
      <c r="K140" s="9" t="s">
        <v>238</v>
      </c>
      <c r="L140" s="9" t="s">
        <v>239</v>
      </c>
      <c r="M140" s="16">
        <v>8407.7200000000012</v>
      </c>
    </row>
    <row r="141" spans="2:13" x14ac:dyDescent="0.25">
      <c r="B141" s="13" t="s">
        <v>204</v>
      </c>
      <c r="C141" s="41">
        <v>43850</v>
      </c>
      <c r="D141" s="41" t="s">
        <v>133</v>
      </c>
      <c r="E141" s="37" t="s">
        <v>55</v>
      </c>
      <c r="F141" s="10" t="s">
        <v>312</v>
      </c>
      <c r="G141" s="10" t="s">
        <v>97</v>
      </c>
      <c r="H141" s="10" t="s">
        <v>98</v>
      </c>
      <c r="I141" s="10" t="s">
        <v>140</v>
      </c>
      <c r="J141" s="10">
        <v>50</v>
      </c>
      <c r="K141" s="11" t="s">
        <v>238</v>
      </c>
      <c r="L141" s="11" t="s">
        <v>239</v>
      </c>
      <c r="M141" s="14">
        <v>4620.6000000000004</v>
      </c>
    </row>
    <row r="142" spans="2:13" x14ac:dyDescent="0.25">
      <c r="B142" s="15" t="s">
        <v>205</v>
      </c>
      <c r="C142" s="42">
        <v>43850</v>
      </c>
      <c r="D142" s="42" t="s">
        <v>133</v>
      </c>
      <c r="E142" s="38" t="s">
        <v>55</v>
      </c>
      <c r="F142" s="5" t="s">
        <v>169</v>
      </c>
      <c r="G142" s="5" t="s">
        <v>97</v>
      </c>
      <c r="H142" s="5" t="s">
        <v>98</v>
      </c>
      <c r="I142" s="5" t="s">
        <v>140</v>
      </c>
      <c r="J142" s="5">
        <v>50</v>
      </c>
      <c r="K142" s="9" t="s">
        <v>238</v>
      </c>
      <c r="L142" s="9" t="s">
        <v>127</v>
      </c>
      <c r="M142" s="16">
        <v>3982.01</v>
      </c>
    </row>
    <row r="143" spans="2:13" x14ac:dyDescent="0.25">
      <c r="B143" s="13" t="s">
        <v>206</v>
      </c>
      <c r="C143" s="41">
        <v>43850</v>
      </c>
      <c r="D143" s="41" t="s">
        <v>133</v>
      </c>
      <c r="E143" s="37" t="s">
        <v>55</v>
      </c>
      <c r="F143" s="10" t="s">
        <v>169</v>
      </c>
      <c r="G143" s="10" t="s">
        <v>97</v>
      </c>
      <c r="H143" s="10" t="s">
        <v>98</v>
      </c>
      <c r="I143" s="10" t="s">
        <v>140</v>
      </c>
      <c r="J143" s="10">
        <v>50</v>
      </c>
      <c r="K143" s="11" t="s">
        <v>238</v>
      </c>
      <c r="L143" s="11" t="s">
        <v>127</v>
      </c>
      <c r="M143" s="14">
        <v>3529.78</v>
      </c>
    </row>
    <row r="144" spans="2:13" x14ac:dyDescent="0.25">
      <c r="B144" s="15" t="s">
        <v>207</v>
      </c>
      <c r="C144" s="42">
        <v>43851</v>
      </c>
      <c r="D144" s="42" t="s">
        <v>133</v>
      </c>
      <c r="E144" s="38" t="s">
        <v>55</v>
      </c>
      <c r="F144" s="5" t="s">
        <v>172</v>
      </c>
      <c r="G144" s="5" t="s">
        <v>97</v>
      </c>
      <c r="H144" s="5" t="s">
        <v>98</v>
      </c>
      <c r="I144" s="5" t="s">
        <v>140</v>
      </c>
      <c r="J144" s="5">
        <v>50</v>
      </c>
      <c r="K144" s="9" t="s">
        <v>128</v>
      </c>
      <c r="L144" s="9" t="s">
        <v>127</v>
      </c>
      <c r="M144" s="16">
        <v>4331.54</v>
      </c>
    </row>
    <row r="145" spans="2:13" x14ac:dyDescent="0.25">
      <c r="B145" s="13" t="s">
        <v>208</v>
      </c>
      <c r="C145" s="41">
        <v>43857</v>
      </c>
      <c r="D145" s="41" t="s">
        <v>133</v>
      </c>
      <c r="E145" s="37" t="s">
        <v>55</v>
      </c>
      <c r="F145" s="10" t="s">
        <v>169</v>
      </c>
      <c r="G145" s="10" t="s">
        <v>97</v>
      </c>
      <c r="H145" s="10" t="s">
        <v>101</v>
      </c>
      <c r="I145" s="10" t="s">
        <v>140</v>
      </c>
      <c r="J145" s="10">
        <v>50</v>
      </c>
      <c r="K145" s="11" t="s">
        <v>137</v>
      </c>
      <c r="L145" s="11" t="s">
        <v>127</v>
      </c>
      <c r="M145" s="14">
        <v>8389.3799999999992</v>
      </c>
    </row>
    <row r="146" spans="2:13" x14ac:dyDescent="0.25">
      <c r="B146" s="15" t="s">
        <v>209</v>
      </c>
      <c r="C146" s="42">
        <v>43857</v>
      </c>
      <c r="D146" s="42" t="s">
        <v>133</v>
      </c>
      <c r="E146" s="38" t="s">
        <v>54</v>
      </c>
      <c r="F146" s="5" t="s">
        <v>210</v>
      </c>
      <c r="G146" s="5" t="s">
        <v>127</v>
      </c>
      <c r="H146" s="5" t="s">
        <v>127</v>
      </c>
      <c r="I146" s="5" t="s">
        <v>127</v>
      </c>
      <c r="J146" s="5" t="s">
        <v>127</v>
      </c>
      <c r="K146" s="9">
        <v>0</v>
      </c>
      <c r="L146" s="9" t="s">
        <v>127</v>
      </c>
      <c r="M146" s="16" t="s">
        <v>127</v>
      </c>
    </row>
    <row r="147" spans="2:13" x14ac:dyDescent="0.25">
      <c r="B147" s="13" t="s">
        <v>211</v>
      </c>
      <c r="C147" s="41">
        <v>43857</v>
      </c>
      <c r="D147" s="41" t="s">
        <v>133</v>
      </c>
      <c r="E147" s="37" t="s">
        <v>55</v>
      </c>
      <c r="F147" s="10" t="s">
        <v>172</v>
      </c>
      <c r="G147" s="10" t="s">
        <v>97</v>
      </c>
      <c r="H147" s="10" t="s">
        <v>98</v>
      </c>
      <c r="I147" s="10" t="s">
        <v>140</v>
      </c>
      <c r="J147" s="10">
        <v>65</v>
      </c>
      <c r="K147" s="11" t="s">
        <v>100</v>
      </c>
      <c r="L147" s="11" t="s">
        <v>159</v>
      </c>
      <c r="M147" s="14">
        <v>6534.6500000000005</v>
      </c>
    </row>
    <row r="148" spans="2:13" x14ac:dyDescent="0.25">
      <c r="B148" s="15" t="s">
        <v>212</v>
      </c>
      <c r="C148" s="42">
        <v>43857</v>
      </c>
      <c r="D148" s="42" t="s">
        <v>133</v>
      </c>
      <c r="E148" s="38" t="s">
        <v>54</v>
      </c>
      <c r="F148" s="5" t="s">
        <v>178</v>
      </c>
      <c r="G148" s="5" t="s">
        <v>127</v>
      </c>
      <c r="H148" s="5" t="s">
        <v>127</v>
      </c>
      <c r="I148" s="5" t="s">
        <v>127</v>
      </c>
      <c r="J148" s="5" t="s">
        <v>127</v>
      </c>
      <c r="K148" s="9">
        <v>0</v>
      </c>
      <c r="L148" s="9" t="s">
        <v>127</v>
      </c>
      <c r="M148" s="16" t="s">
        <v>127</v>
      </c>
    </row>
    <row r="149" spans="2:13" x14ac:dyDescent="0.25">
      <c r="B149" s="13" t="s">
        <v>213</v>
      </c>
      <c r="C149" s="41">
        <v>43857</v>
      </c>
      <c r="D149" s="41" t="s">
        <v>133</v>
      </c>
      <c r="E149" s="37" t="s">
        <v>54</v>
      </c>
      <c r="F149" s="10" t="s">
        <v>172</v>
      </c>
      <c r="G149" s="10" t="s">
        <v>127</v>
      </c>
      <c r="H149" s="10" t="s">
        <v>127</v>
      </c>
      <c r="I149" s="10" t="s">
        <v>127</v>
      </c>
      <c r="J149" s="10" t="s">
        <v>127</v>
      </c>
      <c r="K149" s="11">
        <v>0</v>
      </c>
      <c r="L149" s="11" t="s">
        <v>127</v>
      </c>
      <c r="M149" s="14" t="s">
        <v>127</v>
      </c>
    </row>
    <row r="150" spans="2:13" x14ac:dyDescent="0.25">
      <c r="B150" s="15" t="s">
        <v>214</v>
      </c>
      <c r="C150" s="42">
        <v>43857</v>
      </c>
      <c r="D150" s="42" t="s">
        <v>133</v>
      </c>
      <c r="E150" s="38" t="s">
        <v>54</v>
      </c>
      <c r="F150" s="5" t="s">
        <v>169</v>
      </c>
      <c r="G150" s="5" t="s">
        <v>127</v>
      </c>
      <c r="H150" s="5" t="s">
        <v>127</v>
      </c>
      <c r="I150" s="5" t="s">
        <v>127</v>
      </c>
      <c r="J150" s="5" t="s">
        <v>127</v>
      </c>
      <c r="K150" s="9">
        <v>0</v>
      </c>
      <c r="L150" s="9" t="s">
        <v>127</v>
      </c>
      <c r="M150" s="16" t="s">
        <v>127</v>
      </c>
    </row>
    <row r="151" spans="2:13" x14ac:dyDescent="0.25">
      <c r="B151" s="13" t="s">
        <v>215</v>
      </c>
      <c r="C151" s="41">
        <v>43857</v>
      </c>
      <c r="D151" s="41" t="s">
        <v>133</v>
      </c>
      <c r="E151" s="37" t="s">
        <v>55</v>
      </c>
      <c r="F151" s="10" t="s">
        <v>169</v>
      </c>
      <c r="G151" s="10" t="s">
        <v>97</v>
      </c>
      <c r="H151" s="10" t="s">
        <v>101</v>
      </c>
      <c r="I151" s="10" t="s">
        <v>140</v>
      </c>
      <c r="J151" s="10">
        <v>65</v>
      </c>
      <c r="K151" s="11" t="s">
        <v>128</v>
      </c>
      <c r="L151" s="11" t="s">
        <v>240</v>
      </c>
      <c r="M151" s="14">
        <v>6515.7400000000007</v>
      </c>
    </row>
    <row r="152" spans="2:13" x14ac:dyDescent="0.25">
      <c r="B152" s="15" t="s">
        <v>216</v>
      </c>
      <c r="C152" s="42">
        <v>43857</v>
      </c>
      <c r="D152" s="42" t="s">
        <v>133</v>
      </c>
      <c r="E152" s="38" t="s">
        <v>54</v>
      </c>
      <c r="F152" s="5" t="s">
        <v>171</v>
      </c>
      <c r="G152" s="5" t="s">
        <v>127</v>
      </c>
      <c r="H152" s="5" t="s">
        <v>127</v>
      </c>
      <c r="I152" s="5" t="s">
        <v>127</v>
      </c>
      <c r="J152" s="5" t="s">
        <v>127</v>
      </c>
      <c r="K152" s="9">
        <v>0</v>
      </c>
      <c r="L152" s="9" t="s">
        <v>127</v>
      </c>
      <c r="M152" s="16" t="s">
        <v>127</v>
      </c>
    </row>
    <row r="153" spans="2:13" x14ac:dyDescent="0.25">
      <c r="B153" s="13" t="s">
        <v>217</v>
      </c>
      <c r="C153" s="41">
        <v>43858</v>
      </c>
      <c r="D153" s="41" t="s">
        <v>133</v>
      </c>
      <c r="E153" s="37" t="s">
        <v>55</v>
      </c>
      <c r="F153" s="10" t="s">
        <v>172</v>
      </c>
      <c r="G153" s="10" t="s">
        <v>97</v>
      </c>
      <c r="H153" s="10" t="s">
        <v>98</v>
      </c>
      <c r="I153" s="10" t="s">
        <v>140</v>
      </c>
      <c r="J153" s="10">
        <v>50</v>
      </c>
      <c r="K153" s="11" t="s">
        <v>313</v>
      </c>
      <c r="L153" s="11" t="s">
        <v>127</v>
      </c>
      <c r="M153" s="14">
        <v>5855.71</v>
      </c>
    </row>
    <row r="154" spans="2:13" x14ac:dyDescent="0.25">
      <c r="B154" s="15" t="s">
        <v>218</v>
      </c>
      <c r="C154" s="42">
        <v>43858</v>
      </c>
      <c r="D154" s="42" t="s">
        <v>133</v>
      </c>
      <c r="E154" s="38" t="s">
        <v>54</v>
      </c>
      <c r="F154" s="5" t="s">
        <v>171</v>
      </c>
      <c r="G154" s="5" t="s">
        <v>127</v>
      </c>
      <c r="H154" s="5" t="s">
        <v>127</v>
      </c>
      <c r="I154" s="5" t="s">
        <v>127</v>
      </c>
      <c r="J154" s="5" t="s">
        <v>127</v>
      </c>
      <c r="K154" s="9">
        <v>0</v>
      </c>
      <c r="L154" s="9" t="s">
        <v>127</v>
      </c>
      <c r="M154" s="16" t="s">
        <v>127</v>
      </c>
    </row>
    <row r="155" spans="2:13" x14ac:dyDescent="0.25">
      <c r="B155" s="13" t="s">
        <v>219</v>
      </c>
      <c r="C155" s="41">
        <v>43858</v>
      </c>
      <c r="D155" s="41" t="s">
        <v>133</v>
      </c>
      <c r="E155" s="37" t="s">
        <v>54</v>
      </c>
      <c r="F155" s="10" t="s">
        <v>172</v>
      </c>
      <c r="G155" s="10" t="s">
        <v>127</v>
      </c>
      <c r="H155" s="10" t="s">
        <v>127</v>
      </c>
      <c r="I155" s="10" t="s">
        <v>127</v>
      </c>
      <c r="J155" s="10" t="s">
        <v>127</v>
      </c>
      <c r="K155" s="11">
        <v>0</v>
      </c>
      <c r="L155" s="11" t="s">
        <v>127</v>
      </c>
      <c r="M155" s="14" t="s">
        <v>127</v>
      </c>
    </row>
    <row r="156" spans="2:13" x14ac:dyDescent="0.25">
      <c r="B156" s="15" t="s">
        <v>220</v>
      </c>
      <c r="C156" s="42">
        <v>43861</v>
      </c>
      <c r="D156" s="42" t="s">
        <v>133</v>
      </c>
      <c r="E156" s="38" t="s">
        <v>54</v>
      </c>
      <c r="F156" s="5" t="s">
        <v>184</v>
      </c>
      <c r="G156" s="5" t="s">
        <v>127</v>
      </c>
      <c r="H156" s="5" t="s">
        <v>127</v>
      </c>
      <c r="I156" s="5" t="s">
        <v>127</v>
      </c>
      <c r="J156" s="5" t="s">
        <v>127</v>
      </c>
      <c r="K156" s="9">
        <v>0</v>
      </c>
      <c r="L156" s="9" t="s">
        <v>127</v>
      </c>
      <c r="M156" s="16" t="s">
        <v>127</v>
      </c>
    </row>
    <row r="157" spans="2:13" x14ac:dyDescent="0.25">
      <c r="B157" s="13" t="s">
        <v>221</v>
      </c>
      <c r="C157" s="41">
        <v>43866</v>
      </c>
      <c r="D157" s="41" t="s">
        <v>133</v>
      </c>
      <c r="E157" s="37" t="s">
        <v>54</v>
      </c>
      <c r="F157" s="10" t="s">
        <v>180</v>
      </c>
      <c r="G157" s="10" t="s">
        <v>127</v>
      </c>
      <c r="H157" s="10" t="s">
        <v>127</v>
      </c>
      <c r="I157" s="10" t="s">
        <v>127</v>
      </c>
      <c r="J157" s="10" t="s">
        <v>127</v>
      </c>
      <c r="K157" s="11">
        <v>0</v>
      </c>
      <c r="L157" s="11" t="s">
        <v>127</v>
      </c>
      <c r="M157" s="14" t="s">
        <v>127</v>
      </c>
    </row>
    <row r="158" spans="2:13" x14ac:dyDescent="0.25">
      <c r="B158" s="15" t="s">
        <v>222</v>
      </c>
      <c r="C158" s="42">
        <v>43871</v>
      </c>
      <c r="D158" s="42" t="s">
        <v>133</v>
      </c>
      <c r="E158" s="38" t="s">
        <v>55</v>
      </c>
      <c r="F158" s="5" t="s">
        <v>169</v>
      </c>
      <c r="G158" s="5" t="s">
        <v>97</v>
      </c>
      <c r="H158" s="5" t="s">
        <v>101</v>
      </c>
      <c r="I158" s="5" t="s">
        <v>140</v>
      </c>
      <c r="J158" s="5">
        <v>50</v>
      </c>
      <c r="K158" s="9" t="s">
        <v>307</v>
      </c>
      <c r="L158" s="9" t="s">
        <v>127</v>
      </c>
      <c r="M158" s="16">
        <v>12000</v>
      </c>
    </row>
    <row r="159" spans="2:13" x14ac:dyDescent="0.25">
      <c r="B159" s="13" t="s">
        <v>223</v>
      </c>
      <c r="C159" s="41">
        <v>43873</v>
      </c>
      <c r="D159" s="41" t="s">
        <v>133</v>
      </c>
      <c r="E159" s="37" t="s">
        <v>54</v>
      </c>
      <c r="F159" s="10" t="s">
        <v>178</v>
      </c>
      <c r="G159" s="10" t="s">
        <v>127</v>
      </c>
      <c r="H159" s="10" t="s">
        <v>127</v>
      </c>
      <c r="I159" s="10" t="s">
        <v>127</v>
      </c>
      <c r="J159" s="10" t="s">
        <v>127</v>
      </c>
      <c r="K159" s="11">
        <v>0</v>
      </c>
      <c r="L159" s="11" t="s">
        <v>127</v>
      </c>
      <c r="M159" s="14" t="s">
        <v>127</v>
      </c>
    </row>
    <row r="160" spans="2:13" x14ac:dyDescent="0.25">
      <c r="B160" s="15" t="s">
        <v>224</v>
      </c>
      <c r="C160" s="42">
        <v>43880</v>
      </c>
      <c r="D160" s="42" t="s">
        <v>133</v>
      </c>
      <c r="E160" s="38" t="s">
        <v>55</v>
      </c>
      <c r="F160" s="5" t="s">
        <v>169</v>
      </c>
      <c r="G160" s="5" t="s">
        <v>97</v>
      </c>
      <c r="H160" s="5" t="s">
        <v>98</v>
      </c>
      <c r="I160" s="5" t="s">
        <v>140</v>
      </c>
      <c r="J160" s="5">
        <v>65</v>
      </c>
      <c r="K160" s="9" t="s">
        <v>137</v>
      </c>
      <c r="L160" s="9" t="s">
        <v>127</v>
      </c>
      <c r="M160" s="16">
        <v>4955</v>
      </c>
    </row>
    <row r="161" spans="2:27" x14ac:dyDescent="0.25">
      <c r="B161" s="13" t="s">
        <v>225</v>
      </c>
      <c r="C161" s="41">
        <v>43885</v>
      </c>
      <c r="D161" s="41" t="s">
        <v>133</v>
      </c>
      <c r="E161" s="37" t="s">
        <v>54</v>
      </c>
      <c r="F161" s="10" t="s">
        <v>173</v>
      </c>
      <c r="G161" s="10" t="s">
        <v>127</v>
      </c>
      <c r="H161" s="10" t="s">
        <v>127</v>
      </c>
      <c r="I161" s="10" t="s">
        <v>127</v>
      </c>
      <c r="J161" s="10" t="s">
        <v>127</v>
      </c>
      <c r="K161" s="11">
        <v>0</v>
      </c>
      <c r="L161" s="11" t="s">
        <v>127</v>
      </c>
      <c r="M161" s="14" t="s">
        <v>127</v>
      </c>
    </row>
    <row r="162" spans="2:27" x14ac:dyDescent="0.25">
      <c r="B162" s="15" t="s">
        <v>226</v>
      </c>
      <c r="C162" s="42">
        <v>43885</v>
      </c>
      <c r="D162" s="42" t="s">
        <v>133</v>
      </c>
      <c r="E162" s="38" t="s">
        <v>55</v>
      </c>
      <c r="F162" s="5" t="s">
        <v>171</v>
      </c>
      <c r="G162" s="5" t="s">
        <v>97</v>
      </c>
      <c r="H162" s="5" t="s">
        <v>101</v>
      </c>
      <c r="I162" s="5" t="s">
        <v>140</v>
      </c>
      <c r="J162" s="5">
        <v>80</v>
      </c>
      <c r="K162" s="9" t="s">
        <v>330</v>
      </c>
      <c r="L162" s="9" t="s">
        <v>330</v>
      </c>
      <c r="M162" s="16">
        <v>10158.83</v>
      </c>
      <c r="P162" s="5"/>
      <c r="Q162" s="3"/>
      <c r="R162" s="3"/>
      <c r="S162" s="5"/>
      <c r="T162" s="5"/>
      <c r="U162" s="5"/>
      <c r="V162" s="5"/>
      <c r="W162" s="5"/>
      <c r="X162" s="5"/>
      <c r="Y162" s="9"/>
      <c r="Z162" s="9"/>
      <c r="AA162" s="34"/>
    </row>
    <row r="163" spans="2:27" x14ac:dyDescent="0.25">
      <c r="B163" s="13" t="s">
        <v>227</v>
      </c>
      <c r="C163" s="41">
        <v>43885</v>
      </c>
      <c r="D163" s="41" t="s">
        <v>133</v>
      </c>
      <c r="E163" s="37" t="s">
        <v>55</v>
      </c>
      <c r="F163" s="10" t="s">
        <v>169</v>
      </c>
      <c r="G163" s="10" t="s">
        <v>97</v>
      </c>
      <c r="H163" s="10" t="s">
        <v>98</v>
      </c>
      <c r="I163" s="10" t="s">
        <v>140</v>
      </c>
      <c r="J163" s="10">
        <v>65</v>
      </c>
      <c r="K163" s="11" t="s">
        <v>137</v>
      </c>
      <c r="L163" s="11" t="s">
        <v>127</v>
      </c>
      <c r="M163" s="14">
        <v>4650.1000000000004</v>
      </c>
    </row>
    <row r="164" spans="2:27" x14ac:dyDescent="0.25">
      <c r="B164" s="15" t="s">
        <v>228</v>
      </c>
      <c r="C164" s="42">
        <v>43885</v>
      </c>
      <c r="D164" s="42" t="s">
        <v>133</v>
      </c>
      <c r="E164" s="38" t="s">
        <v>55</v>
      </c>
      <c r="F164" s="5" t="s">
        <v>174</v>
      </c>
      <c r="G164" s="5" t="s">
        <v>99</v>
      </c>
      <c r="H164" s="5" t="s">
        <v>98</v>
      </c>
      <c r="I164" s="5" t="s">
        <v>141</v>
      </c>
      <c r="J164" s="5">
        <v>65</v>
      </c>
      <c r="K164" s="9" t="s">
        <v>314</v>
      </c>
      <c r="L164" s="9" t="s">
        <v>127</v>
      </c>
      <c r="M164" s="16">
        <v>3800</v>
      </c>
    </row>
    <row r="165" spans="2:27" x14ac:dyDescent="0.25">
      <c r="B165" s="13" t="s">
        <v>241</v>
      </c>
      <c r="C165" s="41">
        <v>43891</v>
      </c>
      <c r="D165" s="41" t="s">
        <v>133</v>
      </c>
      <c r="E165" s="37" t="s">
        <v>54</v>
      </c>
      <c r="F165" s="10" t="s">
        <v>169</v>
      </c>
      <c r="G165" s="10" t="s">
        <v>127</v>
      </c>
      <c r="H165" s="10" t="s">
        <v>127</v>
      </c>
      <c r="I165" s="10" t="s">
        <v>127</v>
      </c>
      <c r="J165" s="10" t="s">
        <v>127</v>
      </c>
      <c r="K165" s="11">
        <v>0</v>
      </c>
      <c r="L165" s="11" t="s">
        <v>127</v>
      </c>
      <c r="M165" s="14" t="s">
        <v>127</v>
      </c>
    </row>
    <row r="166" spans="2:27" x14ac:dyDescent="0.25">
      <c r="B166" s="15" t="s">
        <v>242</v>
      </c>
      <c r="C166" s="42">
        <v>43892</v>
      </c>
      <c r="D166" s="42" t="s">
        <v>133</v>
      </c>
      <c r="E166" s="38" t="s">
        <v>54</v>
      </c>
      <c r="F166" s="5" t="s">
        <v>169</v>
      </c>
      <c r="G166" s="5" t="s">
        <v>127</v>
      </c>
      <c r="H166" s="5" t="s">
        <v>127</v>
      </c>
      <c r="I166" s="5" t="s">
        <v>127</v>
      </c>
      <c r="J166" s="5" t="s">
        <v>127</v>
      </c>
      <c r="K166" s="9">
        <v>0</v>
      </c>
      <c r="L166" s="9" t="s">
        <v>127</v>
      </c>
      <c r="M166" s="16" t="s">
        <v>127</v>
      </c>
    </row>
    <row r="167" spans="2:27" x14ac:dyDescent="0.25">
      <c r="B167" s="13" t="s">
        <v>243</v>
      </c>
      <c r="C167" s="41">
        <v>43899</v>
      </c>
      <c r="D167" s="41" t="s">
        <v>133</v>
      </c>
      <c r="E167" s="37" t="s">
        <v>55</v>
      </c>
      <c r="F167" s="10" t="s">
        <v>172</v>
      </c>
      <c r="G167" s="10" t="s">
        <v>97</v>
      </c>
      <c r="H167" s="10" t="s">
        <v>101</v>
      </c>
      <c r="I167" s="10" t="s">
        <v>140</v>
      </c>
      <c r="J167" s="10">
        <v>80</v>
      </c>
      <c r="K167" s="11" t="s">
        <v>511</v>
      </c>
      <c r="L167" s="11" t="s">
        <v>127</v>
      </c>
      <c r="M167" s="14">
        <v>12913.029999999999</v>
      </c>
    </row>
    <row r="168" spans="2:27" x14ac:dyDescent="0.25">
      <c r="B168" s="15" t="s">
        <v>244</v>
      </c>
      <c r="C168" s="42">
        <v>43899</v>
      </c>
      <c r="D168" s="42" t="s">
        <v>133</v>
      </c>
      <c r="E168" s="38" t="s">
        <v>55</v>
      </c>
      <c r="F168" s="5" t="s">
        <v>172</v>
      </c>
      <c r="G168" s="5" t="s">
        <v>97</v>
      </c>
      <c r="H168" s="5" t="s">
        <v>101</v>
      </c>
      <c r="I168" s="5" t="s">
        <v>140</v>
      </c>
      <c r="J168" s="5">
        <v>50</v>
      </c>
      <c r="K168" s="9" t="s">
        <v>192</v>
      </c>
      <c r="L168" s="9" t="s">
        <v>193</v>
      </c>
      <c r="M168" s="16">
        <v>7110.64</v>
      </c>
    </row>
    <row r="169" spans="2:27" x14ac:dyDescent="0.25">
      <c r="B169" s="13" t="s">
        <v>245</v>
      </c>
      <c r="C169" s="41">
        <v>43913</v>
      </c>
      <c r="D169" s="41" t="s">
        <v>133</v>
      </c>
      <c r="E169" s="37" t="s">
        <v>55</v>
      </c>
      <c r="F169" s="10" t="s">
        <v>170</v>
      </c>
      <c r="G169" s="10" t="s">
        <v>99</v>
      </c>
      <c r="H169" s="10" t="s">
        <v>98</v>
      </c>
      <c r="I169" s="10" t="s">
        <v>140</v>
      </c>
      <c r="J169" s="10">
        <v>50</v>
      </c>
      <c r="K169" s="11" t="s">
        <v>331</v>
      </c>
      <c r="L169" s="11" t="s">
        <v>127</v>
      </c>
      <c r="M169" s="14">
        <v>4145.5599999999995</v>
      </c>
    </row>
    <row r="170" spans="2:27" x14ac:dyDescent="0.25">
      <c r="B170" s="15" t="s">
        <v>246</v>
      </c>
      <c r="C170" s="42">
        <v>43915</v>
      </c>
      <c r="D170" s="42" t="s">
        <v>133</v>
      </c>
      <c r="E170" s="38" t="s">
        <v>55</v>
      </c>
      <c r="F170" s="5" t="s">
        <v>169</v>
      </c>
      <c r="G170" s="5" t="s">
        <v>97</v>
      </c>
      <c r="H170" s="5" t="s">
        <v>101</v>
      </c>
      <c r="I170" s="5" t="s">
        <v>140</v>
      </c>
      <c r="J170" s="5">
        <v>50</v>
      </c>
      <c r="K170" s="9" t="s">
        <v>431</v>
      </c>
      <c r="L170" s="9" t="s">
        <v>315</v>
      </c>
      <c r="M170" s="16">
        <v>6623.46</v>
      </c>
    </row>
    <row r="171" spans="2:27" x14ac:dyDescent="0.25">
      <c r="B171" s="13" t="s">
        <v>247</v>
      </c>
      <c r="C171" s="41">
        <v>43934</v>
      </c>
      <c r="D171" s="41" t="s">
        <v>133</v>
      </c>
      <c r="E171" s="37" t="s">
        <v>55</v>
      </c>
      <c r="F171" s="10" t="s">
        <v>169</v>
      </c>
      <c r="G171" s="10" t="s">
        <v>97</v>
      </c>
      <c r="H171" s="10" t="s">
        <v>98</v>
      </c>
      <c r="I171" s="10" t="s">
        <v>140</v>
      </c>
      <c r="J171" s="10">
        <v>80</v>
      </c>
      <c r="K171" s="11" t="s">
        <v>316</v>
      </c>
      <c r="L171" s="11" t="s">
        <v>127</v>
      </c>
      <c r="M171" s="14">
        <v>5535</v>
      </c>
    </row>
    <row r="172" spans="2:27" x14ac:dyDescent="0.25">
      <c r="B172" s="15" t="s">
        <v>248</v>
      </c>
      <c r="C172" s="42">
        <v>43934</v>
      </c>
      <c r="D172" s="42" t="s">
        <v>133</v>
      </c>
      <c r="E172" s="38" t="s">
        <v>55</v>
      </c>
      <c r="F172" s="5" t="s">
        <v>173</v>
      </c>
      <c r="G172" s="5" t="s">
        <v>97</v>
      </c>
      <c r="H172" s="5" t="s">
        <v>98</v>
      </c>
      <c r="I172" s="5" t="s">
        <v>140</v>
      </c>
      <c r="J172" s="5">
        <v>50</v>
      </c>
      <c r="K172" s="9" t="s">
        <v>100</v>
      </c>
      <c r="L172" s="9" t="s">
        <v>317</v>
      </c>
      <c r="M172" s="16">
        <v>6292.95</v>
      </c>
    </row>
    <row r="173" spans="2:27" x14ac:dyDescent="0.25">
      <c r="B173" s="13" t="s">
        <v>332</v>
      </c>
      <c r="C173" s="41" t="s">
        <v>133</v>
      </c>
      <c r="D173" s="41" t="s">
        <v>133</v>
      </c>
      <c r="E173" s="37" t="s">
        <v>333</v>
      </c>
      <c r="F173" s="10" t="s">
        <v>180</v>
      </c>
      <c r="G173" s="10">
        <v>0</v>
      </c>
      <c r="H173" s="10">
        <v>0</v>
      </c>
      <c r="I173" s="10">
        <v>0</v>
      </c>
      <c r="J173" s="10">
        <v>0</v>
      </c>
      <c r="K173" s="11">
        <v>0</v>
      </c>
      <c r="L173" s="11">
        <v>0</v>
      </c>
      <c r="M173" s="14"/>
    </row>
    <row r="174" spans="2:27" x14ac:dyDescent="0.25">
      <c r="B174" s="15" t="s">
        <v>334</v>
      </c>
      <c r="C174" s="42">
        <v>44032</v>
      </c>
      <c r="D174" s="42" t="s">
        <v>133</v>
      </c>
      <c r="E174" s="38" t="s">
        <v>54</v>
      </c>
      <c r="F174" s="5" t="s">
        <v>174</v>
      </c>
      <c r="G174" s="5">
        <v>0</v>
      </c>
      <c r="H174" s="5">
        <v>0</v>
      </c>
      <c r="I174" s="5">
        <v>0</v>
      </c>
      <c r="J174" s="5">
        <v>0</v>
      </c>
      <c r="K174" s="9">
        <v>0</v>
      </c>
      <c r="L174" s="9">
        <v>0</v>
      </c>
      <c r="M174" s="16"/>
    </row>
    <row r="175" spans="2:27" x14ac:dyDescent="0.25">
      <c r="B175" s="13" t="s">
        <v>335</v>
      </c>
      <c r="C175" s="41">
        <v>44032</v>
      </c>
      <c r="D175" s="41">
        <v>44105</v>
      </c>
      <c r="E175" s="37" t="s">
        <v>55</v>
      </c>
      <c r="F175" s="10" t="s">
        <v>169</v>
      </c>
      <c r="G175" s="10">
        <v>0</v>
      </c>
      <c r="H175" s="10" t="s">
        <v>98</v>
      </c>
      <c r="I175" s="10" t="s">
        <v>140</v>
      </c>
      <c r="J175" s="10">
        <v>50</v>
      </c>
      <c r="K175" s="11" t="s">
        <v>238</v>
      </c>
      <c r="L175" s="11" t="s">
        <v>336</v>
      </c>
      <c r="M175" s="14">
        <v>4996.47</v>
      </c>
    </row>
    <row r="176" spans="2:27" x14ac:dyDescent="0.25">
      <c r="B176" s="15" t="s">
        <v>337</v>
      </c>
      <c r="C176" s="42">
        <v>44032</v>
      </c>
      <c r="D176" s="42">
        <v>44165</v>
      </c>
      <c r="E176" s="38" t="s">
        <v>55</v>
      </c>
      <c r="F176" s="5" t="s">
        <v>172</v>
      </c>
      <c r="G176" s="5">
        <v>0</v>
      </c>
      <c r="H176" s="5" t="s">
        <v>98</v>
      </c>
      <c r="I176" s="5" t="s">
        <v>141</v>
      </c>
      <c r="J176" s="5">
        <v>50</v>
      </c>
      <c r="K176" s="9" t="s">
        <v>472</v>
      </c>
      <c r="L176" s="9" t="s">
        <v>127</v>
      </c>
      <c r="M176" s="16">
        <v>2433.5300000000002</v>
      </c>
    </row>
    <row r="177" spans="2:13" x14ac:dyDescent="0.25">
      <c r="B177" s="13" t="s">
        <v>338</v>
      </c>
      <c r="C177" s="41">
        <v>44032</v>
      </c>
      <c r="D177" s="41">
        <v>44122</v>
      </c>
      <c r="E177" s="37" t="s">
        <v>0</v>
      </c>
      <c r="F177" s="10" t="s">
        <v>169</v>
      </c>
      <c r="G177" s="10">
        <v>0</v>
      </c>
      <c r="H177" s="10">
        <v>0</v>
      </c>
      <c r="I177" s="10">
        <v>0</v>
      </c>
      <c r="J177" s="10">
        <v>0</v>
      </c>
      <c r="K177" s="11">
        <v>0</v>
      </c>
      <c r="L177" s="11">
        <v>0</v>
      </c>
      <c r="M177" s="14"/>
    </row>
    <row r="178" spans="2:13" x14ac:dyDescent="0.25">
      <c r="B178" s="15" t="s">
        <v>339</v>
      </c>
      <c r="C178" s="42">
        <v>44032</v>
      </c>
      <c r="D178" s="42">
        <v>44082</v>
      </c>
      <c r="E178" s="38" t="s">
        <v>55</v>
      </c>
      <c r="F178" s="5" t="s">
        <v>169</v>
      </c>
      <c r="G178" s="5">
        <v>0</v>
      </c>
      <c r="H178" s="5" t="s">
        <v>101</v>
      </c>
      <c r="I178" s="5" t="s">
        <v>140</v>
      </c>
      <c r="J178" s="5">
        <v>50</v>
      </c>
      <c r="K178" s="9" t="s">
        <v>340</v>
      </c>
      <c r="L178" s="9" t="s">
        <v>341</v>
      </c>
      <c r="M178" s="16">
        <v>12152.49</v>
      </c>
    </row>
    <row r="179" spans="2:13" x14ac:dyDescent="0.25">
      <c r="B179" s="13" t="s">
        <v>342</v>
      </c>
      <c r="C179" s="41">
        <v>44032</v>
      </c>
      <c r="D179" s="41">
        <v>44122</v>
      </c>
      <c r="E179" s="37" t="s">
        <v>0</v>
      </c>
      <c r="F179" s="10" t="s">
        <v>171</v>
      </c>
      <c r="G179" s="10">
        <v>0</v>
      </c>
      <c r="H179" s="10">
        <v>0</v>
      </c>
      <c r="I179" s="10">
        <v>0</v>
      </c>
      <c r="J179" s="10">
        <v>0</v>
      </c>
      <c r="K179" s="11">
        <v>0</v>
      </c>
      <c r="L179" s="11">
        <v>0</v>
      </c>
      <c r="M179" s="14"/>
    </row>
    <row r="180" spans="2:13" x14ac:dyDescent="0.25">
      <c r="B180" s="15" t="s">
        <v>343</v>
      </c>
      <c r="C180" s="42">
        <v>44032</v>
      </c>
      <c r="D180" s="42">
        <v>44122</v>
      </c>
      <c r="E180" s="38" t="s">
        <v>0</v>
      </c>
      <c r="F180" s="5" t="s">
        <v>170</v>
      </c>
      <c r="G180" s="5">
        <v>0</v>
      </c>
      <c r="H180" s="5">
        <v>0</v>
      </c>
      <c r="I180" s="5">
        <v>0</v>
      </c>
      <c r="J180" s="5">
        <v>0</v>
      </c>
      <c r="K180" s="9">
        <v>0</v>
      </c>
      <c r="L180" s="9">
        <v>0</v>
      </c>
      <c r="M180" s="16"/>
    </row>
    <row r="181" spans="2:13" x14ac:dyDescent="0.25">
      <c r="B181" s="49" t="s">
        <v>344</v>
      </c>
      <c r="C181" s="50">
        <v>44032</v>
      </c>
      <c r="D181" s="50">
        <v>44122</v>
      </c>
      <c r="E181" s="51" t="s">
        <v>0</v>
      </c>
      <c r="F181" s="52" t="s">
        <v>174</v>
      </c>
      <c r="G181" s="52">
        <v>0</v>
      </c>
      <c r="H181" s="52">
        <v>0</v>
      </c>
      <c r="I181" s="52">
        <v>0</v>
      </c>
      <c r="J181" s="52">
        <v>0</v>
      </c>
      <c r="K181" s="53">
        <v>0</v>
      </c>
      <c r="L181" s="53">
        <v>0</v>
      </c>
      <c r="M181" s="54"/>
    </row>
    <row r="182" spans="2:13" x14ac:dyDescent="0.25">
      <c r="B182" s="71" t="s">
        <v>345</v>
      </c>
      <c r="C182" s="72">
        <v>44032</v>
      </c>
      <c r="D182" s="72">
        <v>44122</v>
      </c>
      <c r="E182" s="73" t="s">
        <v>0</v>
      </c>
      <c r="F182" s="74" t="s">
        <v>173</v>
      </c>
      <c r="G182" s="74">
        <v>0</v>
      </c>
      <c r="H182" s="74">
        <v>0</v>
      </c>
      <c r="I182" s="74">
        <v>0</v>
      </c>
      <c r="J182" s="74">
        <v>0</v>
      </c>
      <c r="K182" s="75">
        <v>0</v>
      </c>
      <c r="L182" s="75">
        <v>0</v>
      </c>
      <c r="M182" s="76"/>
    </row>
    <row r="183" spans="2:13" x14ac:dyDescent="0.25">
      <c r="B183" s="13" t="s">
        <v>346</v>
      </c>
      <c r="C183" s="41">
        <v>44032</v>
      </c>
      <c r="D183" s="41">
        <v>44122</v>
      </c>
      <c r="E183" s="37" t="s">
        <v>0</v>
      </c>
      <c r="F183" s="10" t="s">
        <v>177</v>
      </c>
      <c r="G183" s="10">
        <v>0</v>
      </c>
      <c r="H183" s="10">
        <v>0</v>
      </c>
      <c r="I183" s="10">
        <v>0</v>
      </c>
      <c r="J183" s="10">
        <v>0</v>
      </c>
      <c r="K183" s="11">
        <v>0</v>
      </c>
      <c r="L183" s="11">
        <v>0</v>
      </c>
      <c r="M183" s="14"/>
    </row>
    <row r="184" spans="2:13" x14ac:dyDescent="0.25">
      <c r="B184" s="15" t="s">
        <v>347</v>
      </c>
      <c r="C184" s="42">
        <v>44032</v>
      </c>
      <c r="D184" s="42" t="s">
        <v>133</v>
      </c>
      <c r="E184" s="38" t="s">
        <v>54</v>
      </c>
      <c r="F184" s="5" t="s">
        <v>169</v>
      </c>
      <c r="G184" s="5">
        <v>0</v>
      </c>
      <c r="H184" s="5">
        <v>0</v>
      </c>
      <c r="I184" s="5">
        <v>0</v>
      </c>
      <c r="J184" s="5">
        <v>0</v>
      </c>
      <c r="K184" s="9">
        <v>0</v>
      </c>
      <c r="L184" s="9">
        <v>0</v>
      </c>
      <c r="M184" s="16"/>
    </row>
    <row r="185" spans="2:13" x14ac:dyDescent="0.25">
      <c r="B185" s="13" t="s">
        <v>348</v>
      </c>
      <c r="C185" s="41">
        <v>44032</v>
      </c>
      <c r="D185" s="41">
        <v>44122</v>
      </c>
      <c r="E185" s="37" t="s">
        <v>0</v>
      </c>
      <c r="F185" s="10" t="s">
        <v>180</v>
      </c>
      <c r="G185" s="10">
        <v>0</v>
      </c>
      <c r="H185" s="10">
        <v>0</v>
      </c>
      <c r="I185" s="10">
        <v>0</v>
      </c>
      <c r="J185" s="10">
        <v>0</v>
      </c>
      <c r="K185" s="11">
        <v>0</v>
      </c>
      <c r="L185" s="11">
        <v>0</v>
      </c>
      <c r="M185" s="14"/>
    </row>
    <row r="186" spans="2:13" x14ac:dyDescent="0.25">
      <c r="B186" s="15" t="s">
        <v>349</v>
      </c>
      <c r="C186" s="42">
        <v>44032</v>
      </c>
      <c r="D186" s="42">
        <v>44286</v>
      </c>
      <c r="E186" s="38" t="s">
        <v>0</v>
      </c>
      <c r="F186" s="5" t="s">
        <v>172</v>
      </c>
      <c r="G186" s="5">
        <v>0</v>
      </c>
      <c r="H186" s="5">
        <v>0</v>
      </c>
      <c r="I186" s="5">
        <v>0</v>
      </c>
      <c r="J186" s="5">
        <v>0</v>
      </c>
      <c r="K186" s="9">
        <v>0</v>
      </c>
      <c r="L186" s="9">
        <v>0</v>
      </c>
      <c r="M186" s="16"/>
    </row>
    <row r="187" spans="2:13" x14ac:dyDescent="0.25">
      <c r="B187" s="13" t="s">
        <v>350</v>
      </c>
      <c r="C187" s="41">
        <v>44032</v>
      </c>
      <c r="D187" s="41">
        <v>44255</v>
      </c>
      <c r="E187" s="37" t="s">
        <v>0</v>
      </c>
      <c r="F187" s="10" t="s">
        <v>169</v>
      </c>
      <c r="G187" s="10">
        <v>0</v>
      </c>
      <c r="H187" s="10">
        <v>0</v>
      </c>
      <c r="I187" s="10">
        <v>0</v>
      </c>
      <c r="J187" s="10">
        <v>0</v>
      </c>
      <c r="K187" s="11">
        <v>0</v>
      </c>
      <c r="L187" s="11">
        <v>0</v>
      </c>
      <c r="M187" s="14"/>
    </row>
    <row r="188" spans="2:13" x14ac:dyDescent="0.25">
      <c r="B188" s="15" t="s">
        <v>351</v>
      </c>
      <c r="C188" s="42">
        <v>44032</v>
      </c>
      <c r="D188" s="42">
        <v>44060</v>
      </c>
      <c r="E188" s="38" t="s">
        <v>55</v>
      </c>
      <c r="F188" s="5" t="s">
        <v>184</v>
      </c>
      <c r="G188" s="5">
        <v>0</v>
      </c>
      <c r="H188" s="5" t="s">
        <v>98</v>
      </c>
      <c r="I188" s="5" t="s">
        <v>141</v>
      </c>
      <c r="J188" s="5">
        <v>65</v>
      </c>
      <c r="K188" s="9" t="s">
        <v>128</v>
      </c>
      <c r="L188" s="9" t="s">
        <v>127</v>
      </c>
      <c r="M188" s="16">
        <v>2134.4</v>
      </c>
    </row>
    <row r="189" spans="2:13" x14ac:dyDescent="0.25">
      <c r="B189" s="13" t="s">
        <v>352</v>
      </c>
      <c r="C189" s="41">
        <v>44032</v>
      </c>
      <c r="D189" s="41">
        <v>44116</v>
      </c>
      <c r="E189" s="37" t="s">
        <v>55</v>
      </c>
      <c r="F189" s="10" t="s">
        <v>170</v>
      </c>
      <c r="G189" s="10">
        <v>0</v>
      </c>
      <c r="H189" s="10" t="s">
        <v>98</v>
      </c>
      <c r="I189" s="10" t="s">
        <v>140</v>
      </c>
      <c r="J189" s="10">
        <v>50</v>
      </c>
      <c r="K189" s="11" t="s">
        <v>353</v>
      </c>
      <c r="L189" s="11" t="s">
        <v>127</v>
      </c>
      <c r="M189" s="14">
        <v>3216.7300000000005</v>
      </c>
    </row>
    <row r="190" spans="2:13" x14ac:dyDescent="0.25">
      <c r="B190" s="15" t="s">
        <v>354</v>
      </c>
      <c r="C190" s="42">
        <v>44032</v>
      </c>
      <c r="D190" s="42">
        <v>44242</v>
      </c>
      <c r="E190" s="38" t="s">
        <v>0</v>
      </c>
      <c r="F190" s="5" t="s">
        <v>169</v>
      </c>
      <c r="G190" s="5">
        <v>0</v>
      </c>
      <c r="H190" s="5">
        <v>0</v>
      </c>
      <c r="I190" s="5">
        <v>0</v>
      </c>
      <c r="J190" s="5">
        <v>0</v>
      </c>
      <c r="K190" s="9">
        <v>0</v>
      </c>
      <c r="L190" s="9">
        <v>0</v>
      </c>
      <c r="M190" s="16"/>
    </row>
    <row r="191" spans="2:13" x14ac:dyDescent="0.25">
      <c r="B191" s="13" t="s">
        <v>355</v>
      </c>
      <c r="C191" s="41">
        <v>44032</v>
      </c>
      <c r="D191" s="41" t="s">
        <v>133</v>
      </c>
      <c r="E191" s="37" t="s">
        <v>54</v>
      </c>
      <c r="F191" s="10" t="s">
        <v>169</v>
      </c>
      <c r="G191" s="10">
        <v>0</v>
      </c>
      <c r="H191" s="10">
        <v>0</v>
      </c>
      <c r="I191" s="10">
        <v>0</v>
      </c>
      <c r="J191" s="10">
        <v>0</v>
      </c>
      <c r="K191" s="11">
        <v>0</v>
      </c>
      <c r="L191" s="11">
        <v>0</v>
      </c>
      <c r="M191" s="14"/>
    </row>
    <row r="192" spans="2:13" x14ac:dyDescent="0.25">
      <c r="B192" s="15" t="s">
        <v>356</v>
      </c>
      <c r="C192" s="42">
        <v>44032</v>
      </c>
      <c r="D192" s="42">
        <v>44152</v>
      </c>
      <c r="E192" s="38" t="s">
        <v>55</v>
      </c>
      <c r="F192" s="5" t="s">
        <v>172</v>
      </c>
      <c r="G192" s="5">
        <v>0</v>
      </c>
      <c r="H192" s="5" t="s">
        <v>98</v>
      </c>
      <c r="I192" s="5" t="s">
        <v>140</v>
      </c>
      <c r="J192" s="5">
        <v>50</v>
      </c>
      <c r="K192" s="9" t="s">
        <v>128</v>
      </c>
      <c r="L192" s="9" t="s">
        <v>127</v>
      </c>
      <c r="M192" s="16">
        <v>2083</v>
      </c>
    </row>
    <row r="193" spans="2:13" x14ac:dyDescent="0.25">
      <c r="B193" s="13" t="s">
        <v>357</v>
      </c>
      <c r="C193" s="41">
        <v>44032</v>
      </c>
      <c r="D193" s="41">
        <v>44055</v>
      </c>
      <c r="E193" s="37" t="s">
        <v>55</v>
      </c>
      <c r="F193" s="10" t="s">
        <v>169</v>
      </c>
      <c r="G193" s="10">
        <v>0</v>
      </c>
      <c r="H193" s="10" t="s">
        <v>98</v>
      </c>
      <c r="I193" s="10" t="s">
        <v>358</v>
      </c>
      <c r="J193" s="10">
        <v>0</v>
      </c>
      <c r="K193" s="11" t="s">
        <v>359</v>
      </c>
      <c r="L193" s="11" t="s">
        <v>127</v>
      </c>
      <c r="M193" s="14">
        <v>4369</v>
      </c>
    </row>
    <row r="194" spans="2:13" x14ac:dyDescent="0.25">
      <c r="B194" s="15" t="s">
        <v>360</v>
      </c>
      <c r="C194" s="42">
        <v>44033</v>
      </c>
      <c r="D194" s="42">
        <v>44123</v>
      </c>
      <c r="E194" s="38" t="s">
        <v>0</v>
      </c>
      <c r="F194" s="5" t="s">
        <v>170</v>
      </c>
      <c r="G194" s="5">
        <v>0</v>
      </c>
      <c r="H194" s="5">
        <v>0</v>
      </c>
      <c r="I194" s="5">
        <v>0</v>
      </c>
      <c r="J194" s="5">
        <v>0</v>
      </c>
      <c r="K194" s="9">
        <v>0</v>
      </c>
      <c r="L194" s="9">
        <v>0</v>
      </c>
      <c r="M194" s="16"/>
    </row>
    <row r="195" spans="2:13" x14ac:dyDescent="0.25">
      <c r="B195" s="13" t="s">
        <v>361</v>
      </c>
      <c r="C195" s="41">
        <v>44033</v>
      </c>
      <c r="D195" s="41">
        <v>44123</v>
      </c>
      <c r="E195" s="37" t="s">
        <v>0</v>
      </c>
      <c r="F195" s="10" t="s">
        <v>174</v>
      </c>
      <c r="G195" s="10">
        <v>0</v>
      </c>
      <c r="H195" s="10">
        <v>0</v>
      </c>
      <c r="I195" s="10">
        <v>0</v>
      </c>
      <c r="J195" s="10">
        <v>0</v>
      </c>
      <c r="K195" s="11">
        <v>0</v>
      </c>
      <c r="L195" s="11">
        <v>0</v>
      </c>
      <c r="M195" s="14"/>
    </row>
    <row r="196" spans="2:13" x14ac:dyDescent="0.25">
      <c r="B196" s="15" t="s">
        <v>362</v>
      </c>
      <c r="C196" s="42">
        <v>44033</v>
      </c>
      <c r="D196" s="42">
        <v>44286</v>
      </c>
      <c r="E196" s="38" t="s">
        <v>0</v>
      </c>
      <c r="F196" s="5" t="s">
        <v>173</v>
      </c>
      <c r="G196" s="5">
        <v>0</v>
      </c>
      <c r="H196" s="5">
        <v>0</v>
      </c>
      <c r="I196" s="5">
        <v>0</v>
      </c>
      <c r="J196" s="5">
        <v>0</v>
      </c>
      <c r="K196" s="9">
        <v>0</v>
      </c>
      <c r="L196" s="9">
        <v>0</v>
      </c>
      <c r="M196" s="16"/>
    </row>
    <row r="197" spans="2:13" x14ac:dyDescent="0.25">
      <c r="B197" s="13" t="s">
        <v>363</v>
      </c>
      <c r="C197" s="41">
        <v>44033</v>
      </c>
      <c r="D197" s="41">
        <v>44062</v>
      </c>
      <c r="E197" s="37" t="s">
        <v>55</v>
      </c>
      <c r="F197" s="10" t="s">
        <v>172</v>
      </c>
      <c r="G197" s="10">
        <v>0</v>
      </c>
      <c r="H197" s="10" t="s">
        <v>98</v>
      </c>
      <c r="I197" s="10" t="s">
        <v>141</v>
      </c>
      <c r="J197" s="10">
        <v>0</v>
      </c>
      <c r="K197" s="11" t="s">
        <v>364</v>
      </c>
      <c r="L197" s="11" t="s">
        <v>127</v>
      </c>
      <c r="M197" s="14">
        <v>4231</v>
      </c>
    </row>
    <row r="198" spans="2:13" x14ac:dyDescent="0.25">
      <c r="B198" s="15" t="s">
        <v>365</v>
      </c>
      <c r="C198" s="42">
        <v>44033</v>
      </c>
      <c r="D198" s="42">
        <v>44123</v>
      </c>
      <c r="E198" s="38" t="s">
        <v>0</v>
      </c>
      <c r="F198" s="5" t="s">
        <v>175</v>
      </c>
      <c r="G198" s="5">
        <v>0</v>
      </c>
      <c r="H198" s="5">
        <v>0</v>
      </c>
      <c r="I198" s="5">
        <v>0</v>
      </c>
      <c r="J198" s="5">
        <v>0</v>
      </c>
      <c r="K198" s="9">
        <v>0</v>
      </c>
      <c r="L198" s="9">
        <v>0</v>
      </c>
      <c r="M198" s="16"/>
    </row>
    <row r="199" spans="2:13" x14ac:dyDescent="0.25">
      <c r="B199" s="13" t="s">
        <v>366</v>
      </c>
      <c r="C199" s="41">
        <v>44033</v>
      </c>
      <c r="D199" s="41">
        <v>44123</v>
      </c>
      <c r="E199" s="37" t="s">
        <v>0</v>
      </c>
      <c r="F199" s="10" t="s">
        <v>177</v>
      </c>
      <c r="G199" s="10">
        <v>0</v>
      </c>
      <c r="H199" s="10">
        <v>0</v>
      </c>
      <c r="I199" s="10">
        <v>0</v>
      </c>
      <c r="J199" s="10">
        <v>0</v>
      </c>
      <c r="K199" s="11">
        <v>0</v>
      </c>
      <c r="L199" s="11">
        <v>0</v>
      </c>
      <c r="M199" s="14"/>
    </row>
    <row r="200" spans="2:13" x14ac:dyDescent="0.25">
      <c r="B200" s="15" t="s">
        <v>367</v>
      </c>
      <c r="C200" s="42">
        <v>44033</v>
      </c>
      <c r="D200" s="42">
        <v>44165</v>
      </c>
      <c r="E200" s="38" t="s">
        <v>0</v>
      </c>
      <c r="F200" s="5" t="s">
        <v>169</v>
      </c>
      <c r="G200" s="5">
        <v>0</v>
      </c>
      <c r="H200" s="5">
        <v>0</v>
      </c>
      <c r="I200" s="5">
        <v>0</v>
      </c>
      <c r="J200" s="5">
        <v>0</v>
      </c>
      <c r="K200" s="9">
        <v>0</v>
      </c>
      <c r="L200" s="9">
        <v>0</v>
      </c>
      <c r="M200" s="16"/>
    </row>
    <row r="201" spans="2:13" x14ac:dyDescent="0.25">
      <c r="B201" s="13" t="s">
        <v>368</v>
      </c>
      <c r="C201" s="41">
        <v>44034</v>
      </c>
      <c r="D201" s="41">
        <v>44148</v>
      </c>
      <c r="E201" s="37" t="s">
        <v>55</v>
      </c>
      <c r="F201" s="10" t="s">
        <v>180</v>
      </c>
      <c r="G201" s="10">
        <v>0</v>
      </c>
      <c r="H201" s="10" t="s">
        <v>98</v>
      </c>
      <c r="I201" s="10" t="s">
        <v>140</v>
      </c>
      <c r="J201" s="10">
        <v>50</v>
      </c>
      <c r="K201" s="11" t="s">
        <v>137</v>
      </c>
      <c r="L201" s="11" t="s">
        <v>127</v>
      </c>
      <c r="M201" s="14">
        <v>4150</v>
      </c>
    </row>
    <row r="202" spans="2:13" x14ac:dyDescent="0.25">
      <c r="B202" s="15" t="s">
        <v>369</v>
      </c>
      <c r="C202" s="42">
        <v>44035</v>
      </c>
      <c r="D202" s="42">
        <v>44125</v>
      </c>
      <c r="E202" s="38" t="s">
        <v>55</v>
      </c>
      <c r="F202" s="5" t="s">
        <v>172</v>
      </c>
      <c r="G202" s="5">
        <v>0</v>
      </c>
      <c r="H202" s="5" t="s">
        <v>98</v>
      </c>
      <c r="I202" s="5" t="s">
        <v>140</v>
      </c>
      <c r="J202" s="5">
        <v>50</v>
      </c>
      <c r="K202" s="9" t="s">
        <v>128</v>
      </c>
      <c r="L202" s="9" t="s">
        <v>127</v>
      </c>
      <c r="M202" s="16">
        <v>1999.5300000000002</v>
      </c>
    </row>
    <row r="203" spans="2:13" x14ac:dyDescent="0.25">
      <c r="B203" s="13" t="s">
        <v>370</v>
      </c>
      <c r="C203" s="41">
        <v>44035</v>
      </c>
      <c r="D203" s="41">
        <v>44125</v>
      </c>
      <c r="E203" s="37" t="s">
        <v>0</v>
      </c>
      <c r="F203" s="10" t="s">
        <v>179</v>
      </c>
      <c r="G203" s="10">
        <v>0</v>
      </c>
      <c r="H203" s="10">
        <v>0</v>
      </c>
      <c r="I203" s="10">
        <v>0</v>
      </c>
      <c r="J203" s="10">
        <v>0</v>
      </c>
      <c r="K203" s="11">
        <v>0</v>
      </c>
      <c r="L203" s="11">
        <v>0</v>
      </c>
      <c r="M203" s="14"/>
    </row>
    <row r="204" spans="2:13" x14ac:dyDescent="0.25">
      <c r="B204" s="15" t="s">
        <v>371</v>
      </c>
      <c r="C204" s="42">
        <v>44037</v>
      </c>
      <c r="D204" s="42">
        <v>44116</v>
      </c>
      <c r="E204" s="38" t="s">
        <v>55</v>
      </c>
      <c r="F204" s="5" t="s">
        <v>171</v>
      </c>
      <c r="G204" s="5">
        <v>0</v>
      </c>
      <c r="H204" s="5" t="s">
        <v>98</v>
      </c>
      <c r="I204" s="5" t="s">
        <v>140</v>
      </c>
      <c r="J204" s="5">
        <v>40</v>
      </c>
      <c r="K204" s="9" t="s">
        <v>252</v>
      </c>
      <c r="L204" s="9" t="s">
        <v>127</v>
      </c>
      <c r="M204" s="16">
        <v>6153.24</v>
      </c>
    </row>
    <row r="205" spans="2:13" x14ac:dyDescent="0.25">
      <c r="B205" s="13" t="s">
        <v>372</v>
      </c>
      <c r="C205" s="41">
        <v>44035</v>
      </c>
      <c r="D205" s="41">
        <v>44125</v>
      </c>
      <c r="E205" s="37" t="s">
        <v>0</v>
      </c>
      <c r="F205" s="10" t="s">
        <v>171</v>
      </c>
      <c r="G205" s="10">
        <v>0</v>
      </c>
      <c r="H205" s="10">
        <v>0</v>
      </c>
      <c r="I205" s="10">
        <v>0</v>
      </c>
      <c r="J205" s="10">
        <v>0</v>
      </c>
      <c r="K205" s="11">
        <v>0</v>
      </c>
      <c r="L205" s="11">
        <v>0</v>
      </c>
      <c r="M205" s="14"/>
    </row>
    <row r="206" spans="2:13" x14ac:dyDescent="0.25">
      <c r="B206" s="15" t="s">
        <v>373</v>
      </c>
      <c r="C206" s="42">
        <v>44035</v>
      </c>
      <c r="D206" s="42" t="s">
        <v>133</v>
      </c>
      <c r="E206" s="38" t="s">
        <v>54</v>
      </c>
      <c r="F206" s="5" t="s">
        <v>172</v>
      </c>
      <c r="G206" s="5">
        <v>0</v>
      </c>
      <c r="H206" s="5">
        <v>0</v>
      </c>
      <c r="I206" s="5">
        <v>0</v>
      </c>
      <c r="J206" s="5">
        <v>0</v>
      </c>
      <c r="K206" s="9">
        <v>0</v>
      </c>
      <c r="L206" s="9">
        <v>0</v>
      </c>
      <c r="M206" s="16"/>
    </row>
    <row r="207" spans="2:13" x14ac:dyDescent="0.25">
      <c r="B207" s="13" t="s">
        <v>374</v>
      </c>
      <c r="C207" s="41">
        <v>44035</v>
      </c>
      <c r="D207" s="41">
        <v>44113</v>
      </c>
      <c r="E207" s="37" t="s">
        <v>55</v>
      </c>
      <c r="F207" s="10" t="s">
        <v>177</v>
      </c>
      <c r="G207" s="10">
        <v>0</v>
      </c>
      <c r="H207" s="10" t="s">
        <v>101</v>
      </c>
      <c r="I207" s="10" t="s">
        <v>358</v>
      </c>
      <c r="J207" s="10">
        <v>0</v>
      </c>
      <c r="K207" s="11" t="s">
        <v>250</v>
      </c>
      <c r="L207" s="11" t="s">
        <v>160</v>
      </c>
      <c r="M207" s="14">
        <v>9949</v>
      </c>
    </row>
    <row r="208" spans="2:13" x14ac:dyDescent="0.25">
      <c r="B208" s="15" t="s">
        <v>375</v>
      </c>
      <c r="C208" s="42">
        <v>44035</v>
      </c>
      <c r="D208" s="42">
        <v>44125</v>
      </c>
      <c r="E208" s="38" t="s">
        <v>0</v>
      </c>
      <c r="F208" s="5" t="s">
        <v>171</v>
      </c>
      <c r="G208" s="5">
        <v>0</v>
      </c>
      <c r="H208" s="5">
        <v>0</v>
      </c>
      <c r="I208" s="5">
        <v>0</v>
      </c>
      <c r="J208" s="5">
        <v>0</v>
      </c>
      <c r="K208" s="9">
        <v>0</v>
      </c>
      <c r="L208" s="9">
        <v>0</v>
      </c>
      <c r="M208" s="16"/>
    </row>
    <row r="209" spans="2:13" x14ac:dyDescent="0.25">
      <c r="B209" s="13" t="s">
        <v>376</v>
      </c>
      <c r="C209" s="41">
        <v>44036</v>
      </c>
      <c r="D209" s="41">
        <v>44126</v>
      </c>
      <c r="E209" s="37" t="s">
        <v>0</v>
      </c>
      <c r="F209" s="10" t="s">
        <v>171</v>
      </c>
      <c r="G209" s="10">
        <v>0</v>
      </c>
      <c r="H209" s="10">
        <v>0</v>
      </c>
      <c r="I209" s="10">
        <v>0</v>
      </c>
      <c r="J209" s="10">
        <v>0</v>
      </c>
      <c r="K209" s="11">
        <v>0</v>
      </c>
      <c r="L209" s="11">
        <v>0</v>
      </c>
      <c r="M209" s="14"/>
    </row>
    <row r="210" spans="2:13" x14ac:dyDescent="0.25">
      <c r="B210" s="15" t="s">
        <v>377</v>
      </c>
      <c r="C210" s="42">
        <v>44045</v>
      </c>
      <c r="D210" s="42">
        <v>44135</v>
      </c>
      <c r="E210" s="38" t="s">
        <v>0</v>
      </c>
      <c r="F210" s="5" t="s">
        <v>179</v>
      </c>
      <c r="G210" s="5">
        <v>0</v>
      </c>
      <c r="H210" s="5">
        <v>0</v>
      </c>
      <c r="I210" s="5">
        <v>0</v>
      </c>
      <c r="J210" s="5">
        <v>0</v>
      </c>
      <c r="K210" s="9">
        <v>0</v>
      </c>
      <c r="L210" s="9">
        <v>0</v>
      </c>
      <c r="M210" s="16"/>
    </row>
    <row r="211" spans="2:13" x14ac:dyDescent="0.25">
      <c r="B211" s="13" t="s">
        <v>378</v>
      </c>
      <c r="C211" s="41">
        <v>44039</v>
      </c>
      <c r="D211" s="41" t="s">
        <v>133</v>
      </c>
      <c r="E211" s="37" t="s">
        <v>54</v>
      </c>
      <c r="F211" s="10" t="s">
        <v>177</v>
      </c>
      <c r="G211" s="10">
        <v>0</v>
      </c>
      <c r="H211" s="10">
        <v>0</v>
      </c>
      <c r="I211" s="10">
        <v>0</v>
      </c>
      <c r="J211" s="10">
        <v>0</v>
      </c>
      <c r="K211" s="11">
        <v>0</v>
      </c>
      <c r="L211" s="11">
        <v>0</v>
      </c>
      <c r="M211" s="14"/>
    </row>
    <row r="212" spans="2:13" x14ac:dyDescent="0.25">
      <c r="B212" s="15" t="s">
        <v>379</v>
      </c>
      <c r="C212" s="42">
        <v>44040</v>
      </c>
      <c r="D212" s="42">
        <v>44130</v>
      </c>
      <c r="E212" s="38" t="s">
        <v>0</v>
      </c>
      <c r="F212" s="5" t="s">
        <v>170</v>
      </c>
      <c r="G212" s="5">
        <v>0</v>
      </c>
      <c r="H212" s="5">
        <v>0</v>
      </c>
      <c r="I212" s="5">
        <v>0</v>
      </c>
      <c r="J212" s="5">
        <v>0</v>
      </c>
      <c r="K212" s="9">
        <v>0</v>
      </c>
      <c r="L212" s="9">
        <v>0</v>
      </c>
      <c r="M212" s="16"/>
    </row>
    <row r="213" spans="2:13" x14ac:dyDescent="0.25">
      <c r="B213" s="13" t="s">
        <v>380</v>
      </c>
      <c r="C213" s="41">
        <v>44040</v>
      </c>
      <c r="D213" s="41">
        <v>44083</v>
      </c>
      <c r="E213" s="37" t="s">
        <v>55</v>
      </c>
      <c r="F213" s="10" t="s">
        <v>177</v>
      </c>
      <c r="G213" s="10">
        <v>0</v>
      </c>
      <c r="H213" s="10" t="s">
        <v>98</v>
      </c>
      <c r="I213" s="10" t="s">
        <v>358</v>
      </c>
      <c r="J213" s="10">
        <v>80</v>
      </c>
      <c r="K213" s="11" t="s">
        <v>431</v>
      </c>
      <c r="L213" s="11" t="s">
        <v>127</v>
      </c>
      <c r="M213" s="14">
        <v>4910</v>
      </c>
    </row>
    <row r="214" spans="2:13" x14ac:dyDescent="0.25">
      <c r="B214" s="15" t="s">
        <v>381</v>
      </c>
      <c r="C214" s="42">
        <v>44041</v>
      </c>
      <c r="D214" s="42">
        <v>44074</v>
      </c>
      <c r="E214" s="38" t="s">
        <v>55</v>
      </c>
      <c r="F214" s="5" t="s">
        <v>169</v>
      </c>
      <c r="G214" s="5">
        <v>0</v>
      </c>
      <c r="H214" s="5" t="s">
        <v>98</v>
      </c>
      <c r="I214" s="5" t="s">
        <v>358</v>
      </c>
      <c r="J214" s="5">
        <v>0</v>
      </c>
      <c r="K214" s="9" t="s">
        <v>382</v>
      </c>
      <c r="L214" s="9" t="s">
        <v>127</v>
      </c>
      <c r="M214" s="16">
        <v>4185</v>
      </c>
    </row>
    <row r="215" spans="2:13" x14ac:dyDescent="0.25">
      <c r="B215" s="13" t="s">
        <v>383</v>
      </c>
      <c r="C215" s="41">
        <v>44042</v>
      </c>
      <c r="D215" s="41">
        <v>44071</v>
      </c>
      <c r="E215" s="37" t="s">
        <v>55</v>
      </c>
      <c r="F215" s="10" t="s">
        <v>170</v>
      </c>
      <c r="G215" s="10">
        <v>0</v>
      </c>
      <c r="H215" s="10" t="s">
        <v>98</v>
      </c>
      <c r="I215" s="10" t="s">
        <v>141</v>
      </c>
      <c r="J215" s="10">
        <v>0</v>
      </c>
      <c r="K215" s="11" t="s">
        <v>384</v>
      </c>
      <c r="L215" s="11" t="s">
        <v>127</v>
      </c>
      <c r="M215" s="14">
        <v>3598.55</v>
      </c>
    </row>
    <row r="216" spans="2:13" x14ac:dyDescent="0.25">
      <c r="B216" s="15" t="s">
        <v>385</v>
      </c>
      <c r="C216" s="42">
        <v>44043</v>
      </c>
      <c r="D216" s="42">
        <v>44092</v>
      </c>
      <c r="E216" s="38" t="s">
        <v>55</v>
      </c>
      <c r="F216" s="5" t="s">
        <v>179</v>
      </c>
      <c r="G216" s="5">
        <v>0</v>
      </c>
      <c r="H216" s="5" t="s">
        <v>98</v>
      </c>
      <c r="I216" s="5" t="s">
        <v>140</v>
      </c>
      <c r="J216" s="5">
        <v>50</v>
      </c>
      <c r="K216" s="9" t="s">
        <v>137</v>
      </c>
      <c r="L216" s="9" t="s">
        <v>127</v>
      </c>
      <c r="M216" s="16">
        <v>4100</v>
      </c>
    </row>
    <row r="217" spans="2:13" x14ac:dyDescent="0.25">
      <c r="B217" s="13" t="s">
        <v>386</v>
      </c>
      <c r="C217" s="41">
        <v>44043</v>
      </c>
      <c r="D217" s="41">
        <v>44133</v>
      </c>
      <c r="E217" s="37" t="s">
        <v>0</v>
      </c>
      <c r="F217" s="10" t="s">
        <v>181</v>
      </c>
      <c r="G217" s="10">
        <v>0</v>
      </c>
      <c r="H217" s="10">
        <v>0</v>
      </c>
      <c r="I217" s="10">
        <v>0</v>
      </c>
      <c r="J217" s="10">
        <v>0</v>
      </c>
      <c r="K217" s="11">
        <v>0</v>
      </c>
      <c r="L217" s="11">
        <v>0</v>
      </c>
      <c r="M217" s="14"/>
    </row>
    <row r="218" spans="2:13" x14ac:dyDescent="0.25">
      <c r="B218" s="15" t="s">
        <v>387</v>
      </c>
      <c r="C218" s="42">
        <v>44043</v>
      </c>
      <c r="D218" s="42">
        <v>44134</v>
      </c>
      <c r="E218" s="38" t="s">
        <v>55</v>
      </c>
      <c r="F218" s="5" t="s">
        <v>173</v>
      </c>
      <c r="G218" s="5">
        <v>0</v>
      </c>
      <c r="H218" s="5" t="s">
        <v>98</v>
      </c>
      <c r="I218" s="5" t="s">
        <v>358</v>
      </c>
      <c r="J218" s="5">
        <v>65</v>
      </c>
      <c r="K218" s="9" t="s">
        <v>452</v>
      </c>
      <c r="L218" s="9" t="s">
        <v>127</v>
      </c>
      <c r="M218" s="16">
        <v>7450</v>
      </c>
    </row>
    <row r="219" spans="2:13" x14ac:dyDescent="0.25">
      <c r="B219" s="13" t="s">
        <v>388</v>
      </c>
      <c r="C219" s="41">
        <v>44043</v>
      </c>
      <c r="D219" s="41">
        <v>44133</v>
      </c>
      <c r="E219" s="37" t="s">
        <v>0</v>
      </c>
      <c r="F219" s="10" t="s">
        <v>169</v>
      </c>
      <c r="G219" s="10">
        <v>0</v>
      </c>
      <c r="H219" s="10">
        <v>0</v>
      </c>
      <c r="I219" s="10">
        <v>0</v>
      </c>
      <c r="J219" s="10">
        <v>0</v>
      </c>
      <c r="K219" s="11">
        <v>0</v>
      </c>
      <c r="L219" s="11">
        <v>0</v>
      </c>
      <c r="M219" s="14"/>
    </row>
    <row r="220" spans="2:13" x14ac:dyDescent="0.25">
      <c r="B220" s="15" t="s">
        <v>389</v>
      </c>
      <c r="C220" s="42">
        <v>44043</v>
      </c>
      <c r="D220" s="42">
        <v>44133</v>
      </c>
      <c r="E220" s="38" t="s">
        <v>0</v>
      </c>
      <c r="F220" s="5" t="s">
        <v>169</v>
      </c>
      <c r="G220" s="5">
        <v>0</v>
      </c>
      <c r="H220" s="5">
        <v>0</v>
      </c>
      <c r="I220" s="5">
        <v>0</v>
      </c>
      <c r="J220" s="5">
        <v>0</v>
      </c>
      <c r="K220" s="9">
        <v>0</v>
      </c>
      <c r="L220" s="9">
        <v>0</v>
      </c>
      <c r="M220" s="16"/>
    </row>
    <row r="221" spans="2:13" x14ac:dyDescent="0.25">
      <c r="B221" s="13" t="s">
        <v>390</v>
      </c>
      <c r="C221" s="41">
        <v>44043</v>
      </c>
      <c r="D221" s="41">
        <v>44227</v>
      </c>
      <c r="E221" s="37" t="s">
        <v>0</v>
      </c>
      <c r="F221" s="10" t="s">
        <v>171</v>
      </c>
      <c r="G221" s="10">
        <v>0</v>
      </c>
      <c r="H221" s="10">
        <v>0</v>
      </c>
      <c r="I221" s="10">
        <v>0</v>
      </c>
      <c r="J221" s="10">
        <v>0</v>
      </c>
      <c r="K221" s="11">
        <v>0</v>
      </c>
      <c r="L221" s="11">
        <v>0</v>
      </c>
      <c r="M221" s="14"/>
    </row>
    <row r="222" spans="2:13" x14ac:dyDescent="0.25">
      <c r="B222" s="15" t="s">
        <v>391</v>
      </c>
      <c r="C222" s="42">
        <v>44043</v>
      </c>
      <c r="D222" s="42">
        <v>44155</v>
      </c>
      <c r="E222" s="38" t="s">
        <v>55</v>
      </c>
      <c r="F222" s="5" t="s">
        <v>170</v>
      </c>
      <c r="G222" s="5">
        <v>0</v>
      </c>
      <c r="H222" s="5" t="s">
        <v>98</v>
      </c>
      <c r="I222" s="5" t="s">
        <v>358</v>
      </c>
      <c r="J222" s="5">
        <v>65</v>
      </c>
      <c r="K222" s="9" t="s">
        <v>452</v>
      </c>
      <c r="L222" s="9" t="s">
        <v>127</v>
      </c>
      <c r="M222" s="16">
        <v>7150</v>
      </c>
    </row>
    <row r="223" spans="2:13" x14ac:dyDescent="0.25">
      <c r="B223" s="13" t="s">
        <v>392</v>
      </c>
      <c r="C223" s="41">
        <v>44048</v>
      </c>
      <c r="D223" s="41">
        <v>44125</v>
      </c>
      <c r="E223" s="37" t="s">
        <v>55</v>
      </c>
      <c r="F223" s="10" t="s">
        <v>177</v>
      </c>
      <c r="G223" s="10">
        <v>0</v>
      </c>
      <c r="H223" s="10" t="s">
        <v>101</v>
      </c>
      <c r="I223" s="10" t="s">
        <v>141</v>
      </c>
      <c r="J223" s="10">
        <v>50</v>
      </c>
      <c r="K223" s="11" t="s">
        <v>431</v>
      </c>
      <c r="L223" s="11" t="s">
        <v>453</v>
      </c>
      <c r="M223" s="14">
        <v>5533.95</v>
      </c>
    </row>
    <row r="224" spans="2:13" x14ac:dyDescent="0.25">
      <c r="B224" s="15" t="s">
        <v>393</v>
      </c>
      <c r="C224" s="42">
        <v>44049</v>
      </c>
      <c r="D224" s="42">
        <v>44139</v>
      </c>
      <c r="E224" s="38" t="s">
        <v>0</v>
      </c>
      <c r="F224" s="5" t="s">
        <v>174</v>
      </c>
      <c r="G224" s="5">
        <v>0</v>
      </c>
      <c r="H224" s="5">
        <v>0</v>
      </c>
      <c r="I224" s="5">
        <v>0</v>
      </c>
      <c r="J224" s="5">
        <v>0</v>
      </c>
      <c r="K224" s="9">
        <v>0</v>
      </c>
      <c r="L224" s="9">
        <v>0</v>
      </c>
      <c r="M224" s="16"/>
    </row>
    <row r="225" spans="2:13" x14ac:dyDescent="0.25">
      <c r="B225" s="13" t="s">
        <v>394</v>
      </c>
      <c r="C225" s="41">
        <v>44050</v>
      </c>
      <c r="D225" s="41" t="s">
        <v>133</v>
      </c>
      <c r="E225" s="37" t="s">
        <v>54</v>
      </c>
      <c r="F225" s="10" t="s">
        <v>175</v>
      </c>
      <c r="G225" s="10">
        <v>0</v>
      </c>
      <c r="H225" s="10">
        <v>0</v>
      </c>
      <c r="I225" s="10">
        <v>0</v>
      </c>
      <c r="J225" s="10">
        <v>0</v>
      </c>
      <c r="K225" s="11">
        <v>0</v>
      </c>
      <c r="L225" s="11">
        <v>0</v>
      </c>
      <c r="M225" s="14"/>
    </row>
    <row r="226" spans="2:13" x14ac:dyDescent="0.25">
      <c r="B226" s="15" t="s">
        <v>395</v>
      </c>
      <c r="C226" s="42">
        <v>44050</v>
      </c>
      <c r="D226" s="42">
        <v>44170</v>
      </c>
      <c r="E226" s="38" t="s">
        <v>0</v>
      </c>
      <c r="F226" s="5" t="s">
        <v>169</v>
      </c>
      <c r="G226" s="5">
        <v>0</v>
      </c>
      <c r="H226" s="5">
        <v>0</v>
      </c>
      <c r="I226" s="5">
        <v>0</v>
      </c>
      <c r="J226" s="5">
        <v>0</v>
      </c>
      <c r="K226" s="9">
        <v>0</v>
      </c>
      <c r="L226" s="9">
        <v>0</v>
      </c>
      <c r="M226" s="16"/>
    </row>
    <row r="227" spans="2:13" x14ac:dyDescent="0.25">
      <c r="B227" s="13" t="s">
        <v>396</v>
      </c>
      <c r="C227" s="41">
        <v>44056</v>
      </c>
      <c r="D227" s="41">
        <v>44146</v>
      </c>
      <c r="E227" s="37" t="s">
        <v>0</v>
      </c>
      <c r="F227" s="10" t="s">
        <v>179</v>
      </c>
      <c r="G227" s="10">
        <v>0</v>
      </c>
      <c r="H227" s="10">
        <v>0</v>
      </c>
      <c r="I227" s="10">
        <v>0</v>
      </c>
      <c r="J227" s="10">
        <v>0</v>
      </c>
      <c r="K227" s="11">
        <v>0</v>
      </c>
      <c r="L227" s="11">
        <v>0</v>
      </c>
      <c r="M227" s="14"/>
    </row>
    <row r="228" spans="2:13" x14ac:dyDescent="0.25">
      <c r="B228" s="15" t="s">
        <v>397</v>
      </c>
      <c r="C228" s="42">
        <v>44056</v>
      </c>
      <c r="D228" s="42">
        <v>44084</v>
      </c>
      <c r="E228" s="38" t="s">
        <v>55</v>
      </c>
      <c r="F228" s="5" t="s">
        <v>176</v>
      </c>
      <c r="G228" s="5">
        <v>0</v>
      </c>
      <c r="H228" s="5" t="s">
        <v>98</v>
      </c>
      <c r="I228" s="5" t="s">
        <v>140</v>
      </c>
      <c r="J228" s="5">
        <v>0</v>
      </c>
      <c r="K228" s="9" t="s">
        <v>137</v>
      </c>
      <c r="L228" s="9" t="s">
        <v>127</v>
      </c>
      <c r="M228" s="16">
        <v>4274</v>
      </c>
    </row>
    <row r="229" spans="2:13" x14ac:dyDescent="0.25">
      <c r="B229" s="13" t="s">
        <v>398</v>
      </c>
      <c r="C229" s="41">
        <v>44060</v>
      </c>
      <c r="D229" s="41">
        <v>44150</v>
      </c>
      <c r="E229" s="37" t="s">
        <v>0</v>
      </c>
      <c r="F229" s="10" t="s">
        <v>177</v>
      </c>
      <c r="G229" s="10">
        <v>0</v>
      </c>
      <c r="H229" s="10">
        <v>0</v>
      </c>
      <c r="I229" s="10">
        <v>0</v>
      </c>
      <c r="J229" s="10">
        <v>0</v>
      </c>
      <c r="K229" s="11">
        <v>0</v>
      </c>
      <c r="L229" s="11">
        <v>0</v>
      </c>
      <c r="M229" s="14"/>
    </row>
    <row r="230" spans="2:13" x14ac:dyDescent="0.25">
      <c r="B230" s="15" t="s">
        <v>399</v>
      </c>
      <c r="C230" s="42">
        <v>44061</v>
      </c>
      <c r="D230" s="42" t="s">
        <v>133</v>
      </c>
      <c r="E230" s="38" t="s">
        <v>54</v>
      </c>
      <c r="F230" s="5" t="s">
        <v>171</v>
      </c>
      <c r="G230" s="5">
        <v>0</v>
      </c>
      <c r="H230" s="5">
        <v>0</v>
      </c>
      <c r="I230" s="5">
        <v>0</v>
      </c>
      <c r="J230" s="5">
        <v>0</v>
      </c>
      <c r="K230" s="9">
        <v>0</v>
      </c>
      <c r="L230" s="9">
        <v>0</v>
      </c>
      <c r="M230" s="16"/>
    </row>
    <row r="231" spans="2:13" x14ac:dyDescent="0.25">
      <c r="B231" s="13" t="s">
        <v>400</v>
      </c>
      <c r="C231" s="41">
        <v>44062</v>
      </c>
      <c r="D231" s="41">
        <v>44152</v>
      </c>
      <c r="E231" s="37" t="s">
        <v>0</v>
      </c>
      <c r="F231" s="10" t="s">
        <v>180</v>
      </c>
      <c r="G231" s="10">
        <v>0</v>
      </c>
      <c r="H231" s="10">
        <v>0</v>
      </c>
      <c r="I231" s="10">
        <v>0</v>
      </c>
      <c r="J231" s="10">
        <v>0</v>
      </c>
      <c r="K231" s="11">
        <v>0</v>
      </c>
      <c r="L231" s="11">
        <v>0</v>
      </c>
      <c r="M231" s="14"/>
    </row>
    <row r="232" spans="2:13" x14ac:dyDescent="0.25">
      <c r="B232" s="15" t="s">
        <v>401</v>
      </c>
      <c r="C232" s="42">
        <v>44064</v>
      </c>
      <c r="D232" s="42">
        <v>44154</v>
      </c>
      <c r="E232" s="38" t="s">
        <v>0</v>
      </c>
      <c r="F232" s="5" t="s">
        <v>173</v>
      </c>
      <c r="G232" s="5">
        <v>0</v>
      </c>
      <c r="H232" s="5">
        <v>0</v>
      </c>
      <c r="I232" s="5">
        <v>0</v>
      </c>
      <c r="J232" s="5">
        <v>0</v>
      </c>
      <c r="K232" s="9">
        <v>0</v>
      </c>
      <c r="L232" s="9">
        <v>0</v>
      </c>
      <c r="M232" s="16"/>
    </row>
    <row r="233" spans="2:13" x14ac:dyDescent="0.25">
      <c r="B233" s="13" t="s">
        <v>402</v>
      </c>
      <c r="C233" s="41">
        <v>44067</v>
      </c>
      <c r="D233" s="41">
        <v>44227</v>
      </c>
      <c r="E233" s="37" t="s">
        <v>0</v>
      </c>
      <c r="F233" s="10" t="s">
        <v>173</v>
      </c>
      <c r="G233" s="10">
        <v>0</v>
      </c>
      <c r="H233" s="10">
        <v>0</v>
      </c>
      <c r="I233" s="10">
        <v>0</v>
      </c>
      <c r="J233" s="10">
        <v>0</v>
      </c>
      <c r="K233" s="11">
        <v>0</v>
      </c>
      <c r="L233" s="11">
        <v>0</v>
      </c>
      <c r="M233" s="14"/>
    </row>
    <row r="234" spans="2:13" x14ac:dyDescent="0.25">
      <c r="B234" s="15" t="s">
        <v>403</v>
      </c>
      <c r="C234" s="42">
        <v>44067</v>
      </c>
      <c r="D234" s="42">
        <v>44147</v>
      </c>
      <c r="E234" s="38" t="s">
        <v>55</v>
      </c>
      <c r="F234" s="5" t="s">
        <v>178</v>
      </c>
      <c r="G234" s="5">
        <v>0</v>
      </c>
      <c r="H234" s="5" t="s">
        <v>98</v>
      </c>
      <c r="I234" s="5" t="s">
        <v>140</v>
      </c>
      <c r="J234" s="5">
        <v>50</v>
      </c>
      <c r="K234" s="9" t="s">
        <v>137</v>
      </c>
      <c r="L234" s="9" t="s">
        <v>127</v>
      </c>
      <c r="M234" s="16">
        <v>4389.12</v>
      </c>
    </row>
    <row r="235" spans="2:13" x14ac:dyDescent="0.25">
      <c r="B235" s="13" t="s">
        <v>404</v>
      </c>
      <c r="C235" s="41">
        <v>44068</v>
      </c>
      <c r="D235" s="41">
        <v>44166</v>
      </c>
      <c r="E235" s="37" t="s">
        <v>55</v>
      </c>
      <c r="F235" s="10" t="s">
        <v>169</v>
      </c>
      <c r="G235" s="10">
        <v>0</v>
      </c>
      <c r="H235" s="10" t="s">
        <v>98</v>
      </c>
      <c r="I235" s="10" t="s">
        <v>140</v>
      </c>
      <c r="J235" s="10">
        <v>50</v>
      </c>
      <c r="K235" s="11" t="s">
        <v>473</v>
      </c>
      <c r="L235" s="11" t="s">
        <v>127</v>
      </c>
      <c r="M235" s="14">
        <v>3199.99</v>
      </c>
    </row>
    <row r="236" spans="2:13" x14ac:dyDescent="0.25">
      <c r="B236" s="15" t="s">
        <v>405</v>
      </c>
      <c r="C236" s="42">
        <v>44070</v>
      </c>
      <c r="D236" s="42">
        <v>44211</v>
      </c>
      <c r="E236" s="38" t="s">
        <v>0</v>
      </c>
      <c r="F236" s="5" t="s">
        <v>172</v>
      </c>
      <c r="G236" s="5">
        <v>0</v>
      </c>
      <c r="H236" s="5">
        <v>0</v>
      </c>
      <c r="I236" s="5">
        <v>0</v>
      </c>
      <c r="J236" s="5">
        <v>0</v>
      </c>
      <c r="K236" s="9">
        <v>0</v>
      </c>
      <c r="L236" s="9">
        <v>0</v>
      </c>
      <c r="M236" s="16"/>
    </row>
    <row r="237" spans="2:13" x14ac:dyDescent="0.25">
      <c r="B237" s="13" t="s">
        <v>406</v>
      </c>
      <c r="C237" s="41">
        <v>44071</v>
      </c>
      <c r="D237" s="41" t="s">
        <v>133</v>
      </c>
      <c r="E237" s="37" t="s">
        <v>54</v>
      </c>
      <c r="F237" s="10" t="s">
        <v>169</v>
      </c>
      <c r="G237" s="10">
        <v>0</v>
      </c>
      <c r="H237" s="10">
        <v>0</v>
      </c>
      <c r="I237" s="10">
        <v>0</v>
      </c>
      <c r="J237" s="10">
        <v>0</v>
      </c>
      <c r="K237" s="11">
        <v>0</v>
      </c>
      <c r="L237" s="11">
        <v>0</v>
      </c>
      <c r="M237" s="14"/>
    </row>
    <row r="238" spans="2:13" x14ac:dyDescent="0.25">
      <c r="B238" s="15" t="s">
        <v>407</v>
      </c>
      <c r="C238" s="42">
        <v>44074</v>
      </c>
      <c r="D238" s="42">
        <v>44164</v>
      </c>
      <c r="E238" s="38" t="s">
        <v>0</v>
      </c>
      <c r="F238" s="5" t="s">
        <v>169</v>
      </c>
      <c r="G238" s="5">
        <v>0</v>
      </c>
      <c r="H238" s="5">
        <v>0</v>
      </c>
      <c r="I238" s="5">
        <v>0</v>
      </c>
      <c r="J238" s="5">
        <v>0</v>
      </c>
      <c r="K238" s="9">
        <v>0</v>
      </c>
      <c r="L238" s="9">
        <v>0</v>
      </c>
      <c r="M238" s="16"/>
    </row>
    <row r="239" spans="2:13" x14ac:dyDescent="0.25">
      <c r="B239" s="13" t="s">
        <v>408</v>
      </c>
      <c r="C239" s="41">
        <v>44074</v>
      </c>
      <c r="D239" s="41" t="s">
        <v>133</v>
      </c>
      <c r="E239" s="37" t="s">
        <v>54</v>
      </c>
      <c r="F239" s="10" t="s">
        <v>169</v>
      </c>
      <c r="G239" s="10">
        <v>0</v>
      </c>
      <c r="H239" s="10">
        <v>0</v>
      </c>
      <c r="I239" s="10">
        <v>0</v>
      </c>
      <c r="J239" s="10">
        <v>0</v>
      </c>
      <c r="K239" s="11">
        <v>0</v>
      </c>
      <c r="L239" s="11">
        <v>0</v>
      </c>
      <c r="M239" s="14"/>
    </row>
    <row r="240" spans="2:13" x14ac:dyDescent="0.25">
      <c r="B240" s="15" t="s">
        <v>409</v>
      </c>
      <c r="C240" s="42">
        <v>44074</v>
      </c>
      <c r="D240" s="42">
        <v>44164</v>
      </c>
      <c r="E240" s="38" t="s">
        <v>0</v>
      </c>
      <c r="F240" s="5" t="s">
        <v>312</v>
      </c>
      <c r="G240" s="5">
        <v>0</v>
      </c>
      <c r="H240" s="5">
        <v>0</v>
      </c>
      <c r="I240" s="5">
        <v>0</v>
      </c>
      <c r="J240" s="5">
        <v>0</v>
      </c>
      <c r="K240" s="9">
        <v>0</v>
      </c>
      <c r="L240" s="9">
        <v>0</v>
      </c>
      <c r="M240" s="16"/>
    </row>
    <row r="241" spans="2:13" x14ac:dyDescent="0.25">
      <c r="B241" s="13" t="s">
        <v>410</v>
      </c>
      <c r="C241" s="41">
        <v>44074</v>
      </c>
      <c r="D241" s="41">
        <v>44164</v>
      </c>
      <c r="E241" s="37" t="s">
        <v>0</v>
      </c>
      <c r="F241" s="10" t="s">
        <v>179</v>
      </c>
      <c r="G241" s="10">
        <v>0</v>
      </c>
      <c r="H241" s="10">
        <v>0</v>
      </c>
      <c r="I241" s="10">
        <v>0</v>
      </c>
      <c r="J241" s="10">
        <v>0</v>
      </c>
      <c r="K241" s="11">
        <v>0</v>
      </c>
      <c r="L241" s="11">
        <v>0</v>
      </c>
      <c r="M241" s="14"/>
    </row>
    <row r="242" spans="2:13" x14ac:dyDescent="0.25">
      <c r="B242" s="15" t="s">
        <v>411</v>
      </c>
      <c r="C242" s="42">
        <v>44076</v>
      </c>
      <c r="D242" s="42">
        <v>44083</v>
      </c>
      <c r="E242" s="38" t="s">
        <v>55</v>
      </c>
      <c r="F242" s="5" t="s">
        <v>175</v>
      </c>
      <c r="G242" s="5">
        <v>0</v>
      </c>
      <c r="H242" s="5" t="s">
        <v>98</v>
      </c>
      <c r="I242" s="5" t="s">
        <v>412</v>
      </c>
      <c r="J242" s="5">
        <v>0</v>
      </c>
      <c r="K242" s="9" t="s">
        <v>413</v>
      </c>
      <c r="L242" s="9" t="s">
        <v>127</v>
      </c>
      <c r="M242" s="16">
        <v>3650</v>
      </c>
    </row>
    <row r="243" spans="2:13" x14ac:dyDescent="0.25">
      <c r="B243" s="13" t="s">
        <v>414</v>
      </c>
      <c r="C243" s="41">
        <v>44076</v>
      </c>
      <c r="D243" s="41">
        <v>44166</v>
      </c>
      <c r="E243" s="37" t="s">
        <v>0</v>
      </c>
      <c r="F243" s="10" t="s">
        <v>169</v>
      </c>
      <c r="G243" s="10">
        <v>0</v>
      </c>
      <c r="H243" s="10">
        <v>0</v>
      </c>
      <c r="I243" s="10">
        <v>0</v>
      </c>
      <c r="J243" s="10">
        <v>0</v>
      </c>
      <c r="K243" s="11">
        <v>0</v>
      </c>
      <c r="L243" s="11">
        <v>0</v>
      </c>
      <c r="M243" s="14"/>
    </row>
    <row r="244" spans="2:13" x14ac:dyDescent="0.25">
      <c r="B244" s="15" t="s">
        <v>415</v>
      </c>
      <c r="C244" s="42">
        <v>44084</v>
      </c>
      <c r="D244" s="42">
        <v>44094</v>
      </c>
      <c r="E244" s="38" t="s">
        <v>55</v>
      </c>
      <c r="F244" s="5" t="s">
        <v>169</v>
      </c>
      <c r="G244" s="5">
        <v>0</v>
      </c>
      <c r="H244" s="5" t="s">
        <v>98</v>
      </c>
      <c r="I244" s="5" t="s">
        <v>141</v>
      </c>
      <c r="J244" s="5">
        <v>50</v>
      </c>
      <c r="K244" s="9" t="s">
        <v>183</v>
      </c>
      <c r="L244" s="9" t="s">
        <v>127</v>
      </c>
      <c r="M244" s="16">
        <v>2133</v>
      </c>
    </row>
    <row r="245" spans="2:13" x14ac:dyDescent="0.25">
      <c r="B245" s="13" t="s">
        <v>416</v>
      </c>
      <c r="C245" s="41">
        <v>44085</v>
      </c>
      <c r="D245" s="41">
        <v>44286</v>
      </c>
      <c r="E245" s="37" t="s">
        <v>0</v>
      </c>
      <c r="F245" s="10" t="s">
        <v>172</v>
      </c>
      <c r="G245" s="10">
        <v>0</v>
      </c>
      <c r="H245" s="10">
        <v>0</v>
      </c>
      <c r="I245" s="10">
        <v>0</v>
      </c>
      <c r="J245" s="10">
        <v>0</v>
      </c>
      <c r="K245" s="11">
        <v>0</v>
      </c>
      <c r="L245" s="11">
        <v>0</v>
      </c>
      <c r="M245" s="14"/>
    </row>
    <row r="246" spans="2:13" x14ac:dyDescent="0.25">
      <c r="B246" s="15" t="s">
        <v>417</v>
      </c>
      <c r="C246" s="42">
        <v>44088</v>
      </c>
      <c r="D246" s="42">
        <v>44123</v>
      </c>
      <c r="E246" s="38" t="s">
        <v>55</v>
      </c>
      <c r="F246" s="5" t="s">
        <v>169</v>
      </c>
      <c r="G246" s="5">
        <v>0</v>
      </c>
      <c r="H246" s="5" t="s">
        <v>98</v>
      </c>
      <c r="I246" s="5" t="s">
        <v>140</v>
      </c>
      <c r="J246" s="5">
        <v>50</v>
      </c>
      <c r="K246" s="9" t="s">
        <v>128</v>
      </c>
      <c r="L246" s="9" t="s">
        <v>127</v>
      </c>
      <c r="M246" s="16">
        <v>3545.4700000000003</v>
      </c>
    </row>
    <row r="247" spans="2:13" x14ac:dyDescent="0.25">
      <c r="B247" s="13" t="s">
        <v>418</v>
      </c>
      <c r="C247" s="41">
        <v>44088</v>
      </c>
      <c r="D247" s="41">
        <v>44169</v>
      </c>
      <c r="E247" s="37" t="s">
        <v>55</v>
      </c>
      <c r="F247" s="10" t="s">
        <v>171</v>
      </c>
      <c r="G247" s="10">
        <v>0</v>
      </c>
      <c r="H247" s="10" t="s">
        <v>101</v>
      </c>
      <c r="I247" s="10" t="s">
        <v>140</v>
      </c>
      <c r="J247" s="10">
        <v>55</v>
      </c>
      <c r="K247" s="11" t="s">
        <v>474</v>
      </c>
      <c r="L247" s="11" t="s">
        <v>475</v>
      </c>
      <c r="M247" s="14">
        <v>9300</v>
      </c>
    </row>
    <row r="248" spans="2:13" x14ac:dyDescent="0.25">
      <c r="B248" s="15" t="s">
        <v>419</v>
      </c>
      <c r="C248" s="42">
        <v>44091</v>
      </c>
      <c r="D248" s="42">
        <v>44202</v>
      </c>
      <c r="E248" s="38" t="s">
        <v>55</v>
      </c>
      <c r="F248" s="5" t="s">
        <v>169</v>
      </c>
      <c r="G248" s="5">
        <v>0</v>
      </c>
      <c r="H248" s="5" t="s">
        <v>101</v>
      </c>
      <c r="I248" s="5" t="s">
        <v>140</v>
      </c>
      <c r="J248" s="5">
        <v>65</v>
      </c>
      <c r="K248" s="9" t="s">
        <v>183</v>
      </c>
      <c r="L248" s="9" t="s">
        <v>127</v>
      </c>
      <c r="M248" s="16">
        <v>7581.75</v>
      </c>
    </row>
    <row r="249" spans="2:13" x14ac:dyDescent="0.25">
      <c r="B249" s="13" t="s">
        <v>420</v>
      </c>
      <c r="C249" s="41">
        <v>44092</v>
      </c>
      <c r="D249" s="41" t="s">
        <v>133</v>
      </c>
      <c r="E249" s="37" t="s">
        <v>54</v>
      </c>
      <c r="F249" s="10" t="s">
        <v>169</v>
      </c>
      <c r="G249" s="10">
        <v>0</v>
      </c>
      <c r="H249" s="10">
        <v>0</v>
      </c>
      <c r="I249" s="10">
        <v>0</v>
      </c>
      <c r="J249" s="10">
        <v>0</v>
      </c>
      <c r="K249" s="11">
        <v>0</v>
      </c>
      <c r="L249" s="11">
        <v>0</v>
      </c>
      <c r="M249" s="14"/>
    </row>
    <row r="250" spans="2:13" x14ac:dyDescent="0.25">
      <c r="B250" s="15" t="s">
        <v>421</v>
      </c>
      <c r="C250" s="42">
        <v>44097</v>
      </c>
      <c r="D250" s="42" t="s">
        <v>133</v>
      </c>
      <c r="E250" s="38" t="s">
        <v>54</v>
      </c>
      <c r="F250" s="5" t="s">
        <v>174</v>
      </c>
      <c r="G250" s="5">
        <v>0</v>
      </c>
      <c r="H250" s="5">
        <v>0</v>
      </c>
      <c r="I250" s="5">
        <v>0</v>
      </c>
      <c r="J250" s="5">
        <v>0</v>
      </c>
      <c r="K250" s="9">
        <v>0</v>
      </c>
      <c r="L250" s="9">
        <v>0</v>
      </c>
      <c r="M250" s="16"/>
    </row>
    <row r="251" spans="2:13" x14ac:dyDescent="0.25">
      <c r="B251" s="13" t="s">
        <v>422</v>
      </c>
      <c r="C251" s="41">
        <v>44102</v>
      </c>
      <c r="D251" s="41">
        <v>44108</v>
      </c>
      <c r="E251" s="37" t="s">
        <v>55</v>
      </c>
      <c r="F251" s="10" t="s">
        <v>169</v>
      </c>
      <c r="G251" s="10">
        <v>0</v>
      </c>
      <c r="H251" s="10" t="s">
        <v>98</v>
      </c>
      <c r="I251" s="10" t="s">
        <v>141</v>
      </c>
      <c r="J251" s="10">
        <v>50</v>
      </c>
      <c r="K251" s="11" t="s">
        <v>183</v>
      </c>
      <c r="L251" s="11" t="s">
        <v>127</v>
      </c>
      <c r="M251" s="14">
        <v>3000</v>
      </c>
    </row>
    <row r="252" spans="2:13" x14ac:dyDescent="0.25">
      <c r="B252" s="15" t="s">
        <v>423</v>
      </c>
      <c r="C252" s="42">
        <v>44103</v>
      </c>
      <c r="D252" s="42">
        <v>44227</v>
      </c>
      <c r="E252" s="38" t="s">
        <v>0</v>
      </c>
      <c r="F252" s="5" t="s">
        <v>169</v>
      </c>
      <c r="G252" s="5">
        <v>0</v>
      </c>
      <c r="H252" s="5">
        <v>0</v>
      </c>
      <c r="I252" s="5">
        <v>0</v>
      </c>
      <c r="J252" s="5">
        <v>0</v>
      </c>
      <c r="K252" s="9">
        <v>0</v>
      </c>
      <c r="L252" s="9">
        <v>0</v>
      </c>
      <c r="M252" s="16"/>
    </row>
    <row r="253" spans="2:13" x14ac:dyDescent="0.25">
      <c r="B253" s="13" t="s">
        <v>424</v>
      </c>
      <c r="C253" s="41">
        <v>44112</v>
      </c>
      <c r="D253" s="41">
        <v>44175</v>
      </c>
      <c r="E253" s="37" t="s">
        <v>55</v>
      </c>
      <c r="F253" s="10" t="s">
        <v>169</v>
      </c>
      <c r="G253" s="10">
        <v>0</v>
      </c>
      <c r="H253" s="10" t="s">
        <v>98</v>
      </c>
      <c r="I253" s="10" t="s">
        <v>140</v>
      </c>
      <c r="J253" s="10">
        <v>50</v>
      </c>
      <c r="K253" s="11" t="s">
        <v>100</v>
      </c>
      <c r="L253" s="11" t="s">
        <v>127</v>
      </c>
      <c r="M253" s="14">
        <v>5669.16</v>
      </c>
    </row>
    <row r="254" spans="2:13" x14ac:dyDescent="0.25">
      <c r="B254" s="15" t="s">
        <v>425</v>
      </c>
      <c r="C254" s="42">
        <v>44113</v>
      </c>
      <c r="D254" s="42">
        <v>44146</v>
      </c>
      <c r="E254" s="38" t="s">
        <v>55</v>
      </c>
      <c r="F254" s="5" t="s">
        <v>178</v>
      </c>
      <c r="G254" s="5">
        <v>0</v>
      </c>
      <c r="H254" s="5" t="s">
        <v>101</v>
      </c>
      <c r="I254" s="5" t="s">
        <v>140</v>
      </c>
      <c r="J254" s="5">
        <v>50</v>
      </c>
      <c r="K254" s="9" t="s">
        <v>454</v>
      </c>
      <c r="L254" s="9" t="s">
        <v>455</v>
      </c>
      <c r="M254" s="16">
        <v>8538.59</v>
      </c>
    </row>
    <row r="255" spans="2:13" x14ac:dyDescent="0.25">
      <c r="B255" s="13" t="s">
        <v>426</v>
      </c>
      <c r="C255" s="41">
        <v>44115</v>
      </c>
      <c r="D255" s="41">
        <v>44207</v>
      </c>
      <c r="E255" s="37" t="s">
        <v>55</v>
      </c>
      <c r="F255" s="10" t="s">
        <v>172</v>
      </c>
      <c r="G255" s="10">
        <v>0</v>
      </c>
      <c r="H255" s="10" t="s">
        <v>98</v>
      </c>
      <c r="I255" s="10" t="s">
        <v>140</v>
      </c>
      <c r="J255" s="10">
        <v>50</v>
      </c>
      <c r="K255" s="11" t="s">
        <v>142</v>
      </c>
      <c r="L255" s="11" t="s">
        <v>127</v>
      </c>
      <c r="M255" s="14">
        <v>6550</v>
      </c>
    </row>
    <row r="256" spans="2:13" x14ac:dyDescent="0.25">
      <c r="B256" s="15" t="s">
        <v>427</v>
      </c>
      <c r="C256" s="42">
        <v>44115</v>
      </c>
      <c r="D256" s="42">
        <v>44205</v>
      </c>
      <c r="E256" s="38" t="s">
        <v>0</v>
      </c>
      <c r="F256" s="5" t="s">
        <v>172</v>
      </c>
      <c r="G256" s="5">
        <v>0</v>
      </c>
      <c r="H256" s="5">
        <v>0</v>
      </c>
      <c r="I256" s="5">
        <v>0</v>
      </c>
      <c r="J256" s="5">
        <v>0</v>
      </c>
      <c r="K256" s="9">
        <v>0</v>
      </c>
      <c r="L256" s="9">
        <v>0</v>
      </c>
      <c r="M256" s="16"/>
    </row>
    <row r="257" spans="2:13" x14ac:dyDescent="0.25">
      <c r="B257" s="13" t="s">
        <v>428</v>
      </c>
      <c r="C257" s="41">
        <v>44116</v>
      </c>
      <c r="D257" s="41">
        <v>44237</v>
      </c>
      <c r="E257" s="37" t="s">
        <v>0</v>
      </c>
      <c r="F257" s="10" t="s">
        <v>172</v>
      </c>
      <c r="G257" s="10">
        <v>0</v>
      </c>
      <c r="H257" s="10">
        <v>0</v>
      </c>
      <c r="I257" s="10">
        <v>0</v>
      </c>
      <c r="J257" s="10">
        <v>0</v>
      </c>
      <c r="K257" s="11">
        <v>0</v>
      </c>
      <c r="L257" s="11">
        <v>0</v>
      </c>
      <c r="M257" s="14"/>
    </row>
    <row r="258" spans="2:13" x14ac:dyDescent="0.25">
      <c r="B258" s="15" t="s">
        <v>429</v>
      </c>
      <c r="C258" s="42">
        <v>44117</v>
      </c>
      <c r="D258" s="42">
        <v>44207</v>
      </c>
      <c r="E258" s="38" t="s">
        <v>0</v>
      </c>
      <c r="F258" s="5" t="s">
        <v>169</v>
      </c>
      <c r="G258" s="5">
        <v>0</v>
      </c>
      <c r="H258" s="5">
        <v>0</v>
      </c>
      <c r="I258" s="5">
        <v>0</v>
      </c>
      <c r="J258" s="5">
        <v>0</v>
      </c>
      <c r="K258" s="9">
        <v>0</v>
      </c>
      <c r="L258" s="9">
        <v>0</v>
      </c>
      <c r="M258" s="16"/>
    </row>
    <row r="259" spans="2:13" x14ac:dyDescent="0.25">
      <c r="B259" s="13" t="s">
        <v>456</v>
      </c>
      <c r="C259" s="41">
        <v>44124</v>
      </c>
      <c r="D259" s="41">
        <v>44214</v>
      </c>
      <c r="E259" s="37" t="s">
        <v>0</v>
      </c>
      <c r="F259" s="10" t="s">
        <v>172</v>
      </c>
      <c r="G259" s="10">
        <v>0</v>
      </c>
      <c r="H259" s="10">
        <v>0</v>
      </c>
      <c r="I259" s="10">
        <v>0</v>
      </c>
      <c r="J259" s="10">
        <v>0</v>
      </c>
      <c r="K259" s="11">
        <v>0</v>
      </c>
      <c r="L259" s="11">
        <v>0</v>
      </c>
      <c r="M259" s="14"/>
    </row>
    <row r="260" spans="2:13" x14ac:dyDescent="0.25">
      <c r="B260" s="15" t="s">
        <v>457</v>
      </c>
      <c r="C260" s="42">
        <v>44124</v>
      </c>
      <c r="D260" s="42">
        <v>44227</v>
      </c>
      <c r="E260" s="38" t="s">
        <v>0</v>
      </c>
      <c r="F260" s="5" t="s">
        <v>169</v>
      </c>
      <c r="G260" s="5">
        <v>0</v>
      </c>
      <c r="H260" s="5">
        <v>0</v>
      </c>
      <c r="I260" s="5">
        <v>0</v>
      </c>
      <c r="J260" s="5">
        <v>0</v>
      </c>
      <c r="K260" s="9">
        <v>0</v>
      </c>
      <c r="L260" s="9">
        <v>0</v>
      </c>
      <c r="M260" s="16"/>
    </row>
    <row r="261" spans="2:13" x14ac:dyDescent="0.25">
      <c r="B261" s="13" t="s">
        <v>458</v>
      </c>
      <c r="C261" s="41">
        <v>44125</v>
      </c>
      <c r="D261" s="41">
        <v>44274</v>
      </c>
      <c r="E261" s="37" t="s">
        <v>0</v>
      </c>
      <c r="F261" s="10" t="s">
        <v>172</v>
      </c>
      <c r="G261" s="10">
        <v>0</v>
      </c>
      <c r="H261" s="10">
        <v>0</v>
      </c>
      <c r="I261" s="10">
        <v>0</v>
      </c>
      <c r="J261" s="10">
        <v>0</v>
      </c>
      <c r="K261" s="11">
        <v>0</v>
      </c>
      <c r="L261" s="11">
        <v>0</v>
      </c>
      <c r="M261" s="14"/>
    </row>
    <row r="262" spans="2:13" x14ac:dyDescent="0.25">
      <c r="B262" s="15" t="s">
        <v>459</v>
      </c>
      <c r="C262" s="42">
        <v>44130</v>
      </c>
      <c r="D262" s="42">
        <v>44169</v>
      </c>
      <c r="E262" s="38" t="s">
        <v>55</v>
      </c>
      <c r="F262" s="5" t="s">
        <v>177</v>
      </c>
      <c r="G262" s="5">
        <v>0</v>
      </c>
      <c r="H262" s="5" t="s">
        <v>101</v>
      </c>
      <c r="I262" s="5" t="s">
        <v>358</v>
      </c>
      <c r="J262" s="5">
        <v>50</v>
      </c>
      <c r="K262" s="9" t="s">
        <v>250</v>
      </c>
      <c r="L262" s="9" t="s">
        <v>160</v>
      </c>
      <c r="M262" s="16">
        <v>9110.41</v>
      </c>
    </row>
    <row r="263" spans="2:13" x14ac:dyDescent="0.25">
      <c r="B263" s="13" t="s">
        <v>460</v>
      </c>
      <c r="C263" s="41">
        <v>44130</v>
      </c>
      <c r="D263" s="41">
        <v>44202</v>
      </c>
      <c r="E263" s="37" t="s">
        <v>55</v>
      </c>
      <c r="F263" s="10" t="s">
        <v>173</v>
      </c>
      <c r="G263" s="10">
        <v>0</v>
      </c>
      <c r="H263" s="10" t="s">
        <v>101</v>
      </c>
      <c r="I263" s="10" t="s">
        <v>140</v>
      </c>
      <c r="J263" s="10">
        <v>50</v>
      </c>
      <c r="K263" s="11" t="s">
        <v>476</v>
      </c>
      <c r="L263" s="11" t="s">
        <v>477</v>
      </c>
      <c r="M263" s="14">
        <v>4892.71</v>
      </c>
    </row>
    <row r="264" spans="2:13" x14ac:dyDescent="0.25">
      <c r="B264" s="15" t="s">
        <v>461</v>
      </c>
      <c r="C264" s="42">
        <v>44133</v>
      </c>
      <c r="D264" s="42">
        <v>44223</v>
      </c>
      <c r="E264" s="38" t="s">
        <v>0</v>
      </c>
      <c r="F264" s="5" t="s">
        <v>173</v>
      </c>
      <c r="G264" s="5">
        <v>0</v>
      </c>
      <c r="H264" s="5">
        <v>0</v>
      </c>
      <c r="I264" s="5">
        <v>0</v>
      </c>
      <c r="J264" s="5">
        <v>0</v>
      </c>
      <c r="K264" s="9">
        <v>0</v>
      </c>
      <c r="L264" s="9">
        <v>0</v>
      </c>
      <c r="M264" s="16"/>
    </row>
    <row r="265" spans="2:13" x14ac:dyDescent="0.25">
      <c r="B265" s="13" t="s">
        <v>462</v>
      </c>
      <c r="C265" s="41">
        <v>44134</v>
      </c>
      <c r="D265" s="41" t="s">
        <v>133</v>
      </c>
      <c r="E265" s="37" t="s">
        <v>54</v>
      </c>
      <c r="F265" s="10" t="s">
        <v>172</v>
      </c>
      <c r="G265" s="10">
        <v>0</v>
      </c>
      <c r="H265" s="10">
        <v>0</v>
      </c>
      <c r="I265" s="10">
        <v>0</v>
      </c>
      <c r="J265" s="10">
        <v>0</v>
      </c>
      <c r="K265" s="11">
        <v>0</v>
      </c>
      <c r="L265" s="11">
        <v>0</v>
      </c>
      <c r="M265" s="14"/>
    </row>
    <row r="266" spans="2:13" x14ac:dyDescent="0.25">
      <c r="B266" s="15" t="s">
        <v>463</v>
      </c>
      <c r="C266" s="42">
        <v>44134</v>
      </c>
      <c r="D266" s="42">
        <v>44224</v>
      </c>
      <c r="E266" s="38" t="s">
        <v>0</v>
      </c>
      <c r="F266" s="5" t="s">
        <v>464</v>
      </c>
      <c r="G266" s="5">
        <v>0</v>
      </c>
      <c r="H266" s="5">
        <v>0</v>
      </c>
      <c r="I266" s="5">
        <v>0</v>
      </c>
      <c r="J266" s="5">
        <v>0</v>
      </c>
      <c r="K266" s="9">
        <v>0</v>
      </c>
      <c r="L266" s="9">
        <v>0</v>
      </c>
      <c r="M266" s="16"/>
    </row>
    <row r="267" spans="2:13" x14ac:dyDescent="0.25">
      <c r="B267" s="13" t="s">
        <v>465</v>
      </c>
      <c r="C267" s="41">
        <v>44137</v>
      </c>
      <c r="D267" s="41">
        <v>44227</v>
      </c>
      <c r="E267" s="37" t="s">
        <v>0</v>
      </c>
      <c r="F267" s="10" t="s">
        <v>172</v>
      </c>
      <c r="G267" s="10">
        <v>0</v>
      </c>
      <c r="H267" s="10">
        <v>0</v>
      </c>
      <c r="I267" s="10">
        <v>0</v>
      </c>
      <c r="J267" s="10">
        <v>0</v>
      </c>
      <c r="K267" s="11">
        <v>0</v>
      </c>
      <c r="L267" s="11">
        <v>0</v>
      </c>
      <c r="M267" s="14"/>
    </row>
    <row r="268" spans="2:13" x14ac:dyDescent="0.25">
      <c r="B268" s="15" t="s">
        <v>466</v>
      </c>
      <c r="C268" s="42">
        <v>44137</v>
      </c>
      <c r="D268" s="42">
        <v>44255</v>
      </c>
      <c r="E268" s="38" t="s">
        <v>0</v>
      </c>
      <c r="F268" s="5" t="s">
        <v>172</v>
      </c>
      <c r="G268" s="5">
        <v>0</v>
      </c>
      <c r="H268" s="5">
        <v>0</v>
      </c>
      <c r="I268" s="5">
        <v>0</v>
      </c>
      <c r="J268" s="5">
        <v>0</v>
      </c>
      <c r="K268" s="9">
        <v>0</v>
      </c>
      <c r="L268" s="9">
        <v>0</v>
      </c>
      <c r="M268" s="16"/>
    </row>
    <row r="269" spans="2:13" x14ac:dyDescent="0.25">
      <c r="B269" s="13" t="s">
        <v>467</v>
      </c>
      <c r="C269" s="41">
        <v>44137</v>
      </c>
      <c r="D269" s="41">
        <v>44255</v>
      </c>
      <c r="E269" s="37" t="s">
        <v>0</v>
      </c>
      <c r="F269" s="10" t="s">
        <v>171</v>
      </c>
      <c r="G269" s="10">
        <v>0</v>
      </c>
      <c r="H269" s="10">
        <v>0</v>
      </c>
      <c r="I269" s="10">
        <v>0</v>
      </c>
      <c r="J269" s="10">
        <v>0</v>
      </c>
      <c r="K269" s="11">
        <v>0</v>
      </c>
      <c r="L269" s="11">
        <v>0</v>
      </c>
      <c r="M269" s="14"/>
    </row>
    <row r="270" spans="2:13" x14ac:dyDescent="0.25">
      <c r="B270" s="15" t="s">
        <v>468</v>
      </c>
      <c r="C270" s="42">
        <v>44140</v>
      </c>
      <c r="D270" s="42">
        <v>44230</v>
      </c>
      <c r="E270" s="38" t="s">
        <v>0</v>
      </c>
      <c r="F270" s="5" t="s">
        <v>172</v>
      </c>
      <c r="G270" s="5">
        <v>0</v>
      </c>
      <c r="H270" s="5">
        <v>0</v>
      </c>
      <c r="I270" s="5">
        <v>0</v>
      </c>
      <c r="J270" s="5">
        <v>0</v>
      </c>
      <c r="K270" s="9">
        <v>0</v>
      </c>
      <c r="L270" s="9">
        <v>0</v>
      </c>
      <c r="M270" s="16"/>
    </row>
    <row r="271" spans="2:13" x14ac:dyDescent="0.25">
      <c r="B271" s="13" t="s">
        <v>469</v>
      </c>
      <c r="C271" s="41">
        <v>44148</v>
      </c>
      <c r="D271" s="41">
        <v>44238</v>
      </c>
      <c r="E271" s="37" t="s">
        <v>0</v>
      </c>
      <c r="F271" s="10" t="s">
        <v>169</v>
      </c>
      <c r="G271" s="10">
        <v>0</v>
      </c>
      <c r="H271" s="10">
        <v>0</v>
      </c>
      <c r="I271" s="10">
        <v>0</v>
      </c>
      <c r="J271" s="10">
        <v>0</v>
      </c>
      <c r="K271" s="11">
        <v>0</v>
      </c>
      <c r="L271" s="11">
        <v>0</v>
      </c>
      <c r="M271" s="14"/>
    </row>
    <row r="272" spans="2:13" x14ac:dyDescent="0.25">
      <c r="B272" s="17" t="s">
        <v>470</v>
      </c>
      <c r="C272" s="43">
        <v>44151</v>
      </c>
      <c r="D272" s="43">
        <v>44241</v>
      </c>
      <c r="E272" s="39" t="s">
        <v>0</v>
      </c>
      <c r="F272" s="18" t="s">
        <v>169</v>
      </c>
      <c r="G272" s="18">
        <v>0</v>
      </c>
      <c r="H272" s="18">
        <v>0</v>
      </c>
      <c r="I272" s="18">
        <v>0</v>
      </c>
      <c r="J272" s="18">
        <v>0</v>
      </c>
      <c r="K272" s="19">
        <v>0</v>
      </c>
      <c r="L272" s="19">
        <v>0</v>
      </c>
      <c r="M272" s="20"/>
    </row>
    <row r="273" spans="2:13" x14ac:dyDescent="0.25">
      <c r="B273" s="65" t="s">
        <v>471</v>
      </c>
      <c r="C273" s="66">
        <v>44158</v>
      </c>
      <c r="D273" s="66">
        <v>44210</v>
      </c>
      <c r="E273" s="67" t="s">
        <v>55</v>
      </c>
      <c r="F273" s="68" t="s">
        <v>177</v>
      </c>
      <c r="G273" s="68">
        <v>0</v>
      </c>
      <c r="H273" s="68" t="s">
        <v>98</v>
      </c>
      <c r="I273" s="68" t="s">
        <v>358</v>
      </c>
      <c r="J273" s="68">
        <v>50</v>
      </c>
      <c r="K273" s="69" t="s">
        <v>250</v>
      </c>
      <c r="L273" s="69" t="s">
        <v>127</v>
      </c>
      <c r="M273" s="70">
        <v>6210.41</v>
      </c>
    </row>
    <row r="274" spans="2:13" x14ac:dyDescent="0.25">
      <c r="B274" s="15" t="s">
        <v>478</v>
      </c>
      <c r="C274" s="42">
        <v>44159</v>
      </c>
      <c r="D274" s="42">
        <v>44249</v>
      </c>
      <c r="E274" s="38" t="s">
        <v>0</v>
      </c>
      <c r="F274" s="5" t="s">
        <v>172</v>
      </c>
      <c r="G274" s="5">
        <v>0</v>
      </c>
      <c r="H274" s="5">
        <v>0</v>
      </c>
      <c r="I274" s="5">
        <v>0</v>
      </c>
      <c r="J274" s="5">
        <v>0</v>
      </c>
      <c r="K274" s="9">
        <v>0</v>
      </c>
      <c r="L274" s="9">
        <v>0</v>
      </c>
      <c r="M274" s="16"/>
    </row>
    <row r="275" spans="2:13" x14ac:dyDescent="0.25">
      <c r="B275" s="13" t="s">
        <v>479</v>
      </c>
      <c r="C275" s="41">
        <v>44159</v>
      </c>
      <c r="D275" s="41">
        <v>44193</v>
      </c>
      <c r="E275" s="37" t="s">
        <v>55</v>
      </c>
      <c r="F275" s="10" t="s">
        <v>169</v>
      </c>
      <c r="G275" s="10">
        <v>0</v>
      </c>
      <c r="H275" s="10" t="s">
        <v>101</v>
      </c>
      <c r="I275" s="10" t="s">
        <v>141</v>
      </c>
      <c r="J275" s="10">
        <v>50</v>
      </c>
      <c r="K275" s="11" t="s">
        <v>480</v>
      </c>
      <c r="L275" s="11" t="s">
        <v>481</v>
      </c>
      <c r="M275" s="14">
        <v>3477.83</v>
      </c>
    </row>
    <row r="276" spans="2:13" x14ac:dyDescent="0.25">
      <c r="B276" s="15" t="s">
        <v>482</v>
      </c>
      <c r="C276" s="42">
        <v>44163</v>
      </c>
      <c r="D276" s="42">
        <v>44253</v>
      </c>
      <c r="E276" s="38" t="s">
        <v>0</v>
      </c>
      <c r="F276" s="5" t="s">
        <v>171</v>
      </c>
      <c r="G276" s="5">
        <v>0</v>
      </c>
      <c r="H276" s="5">
        <v>0</v>
      </c>
      <c r="I276" s="5">
        <v>0</v>
      </c>
      <c r="J276" s="5">
        <v>0</v>
      </c>
      <c r="K276" s="9">
        <v>0</v>
      </c>
      <c r="L276" s="9">
        <v>0</v>
      </c>
      <c r="M276" s="16"/>
    </row>
    <row r="277" spans="2:13" x14ac:dyDescent="0.25">
      <c r="B277" s="13" t="s">
        <v>483</v>
      </c>
      <c r="C277" s="41">
        <v>44165</v>
      </c>
      <c r="D277" s="41">
        <v>44285</v>
      </c>
      <c r="E277" s="37" t="s">
        <v>0</v>
      </c>
      <c r="F277" s="10" t="s">
        <v>210</v>
      </c>
      <c r="G277" s="10">
        <v>0</v>
      </c>
      <c r="H277" s="10">
        <v>0</v>
      </c>
      <c r="I277" s="10">
        <v>0</v>
      </c>
      <c r="J277" s="10">
        <v>0</v>
      </c>
      <c r="K277" s="11">
        <v>0</v>
      </c>
      <c r="L277" s="11">
        <v>0</v>
      </c>
      <c r="M277" s="14"/>
    </row>
    <row r="278" spans="2:13" x14ac:dyDescent="0.25">
      <c r="B278" s="15" t="s">
        <v>484</v>
      </c>
      <c r="C278" s="42">
        <v>44167</v>
      </c>
      <c r="D278" s="42" t="s">
        <v>133</v>
      </c>
      <c r="E278" s="38" t="s">
        <v>54</v>
      </c>
      <c r="F278" s="5" t="s">
        <v>169</v>
      </c>
      <c r="G278" s="5">
        <v>0</v>
      </c>
      <c r="H278" s="5">
        <v>0</v>
      </c>
      <c r="I278" s="5">
        <v>0</v>
      </c>
      <c r="J278" s="5">
        <v>0</v>
      </c>
      <c r="K278" s="9">
        <v>0</v>
      </c>
      <c r="L278" s="9">
        <v>0</v>
      </c>
      <c r="M278" s="16"/>
    </row>
    <row r="279" spans="2:13" x14ac:dyDescent="0.25">
      <c r="B279" s="13" t="s">
        <v>485</v>
      </c>
      <c r="C279" s="41">
        <v>44168</v>
      </c>
      <c r="D279" s="41">
        <v>44258</v>
      </c>
      <c r="E279" s="37" t="s">
        <v>0</v>
      </c>
      <c r="F279" s="10" t="s">
        <v>172</v>
      </c>
      <c r="G279" s="10">
        <v>0</v>
      </c>
      <c r="H279" s="10">
        <v>0</v>
      </c>
      <c r="I279" s="10">
        <v>0</v>
      </c>
      <c r="J279" s="10">
        <v>0</v>
      </c>
      <c r="K279" s="11">
        <v>0</v>
      </c>
      <c r="L279" s="11">
        <v>0</v>
      </c>
      <c r="M279" s="14"/>
    </row>
    <row r="280" spans="2:13" x14ac:dyDescent="0.25">
      <c r="B280" s="15" t="s">
        <v>486</v>
      </c>
      <c r="C280" s="42">
        <v>44172</v>
      </c>
      <c r="D280" s="42">
        <v>44262</v>
      </c>
      <c r="E280" s="38" t="s">
        <v>0</v>
      </c>
      <c r="F280" s="5" t="s">
        <v>174</v>
      </c>
      <c r="G280" s="5">
        <v>0</v>
      </c>
      <c r="H280" s="5">
        <v>0</v>
      </c>
      <c r="I280" s="5">
        <v>0</v>
      </c>
      <c r="J280" s="5">
        <v>0</v>
      </c>
      <c r="K280" s="9">
        <v>0</v>
      </c>
      <c r="L280" s="9">
        <v>0</v>
      </c>
      <c r="M280" s="16"/>
    </row>
    <row r="281" spans="2:13" x14ac:dyDescent="0.25">
      <c r="B281" s="13" t="s">
        <v>487</v>
      </c>
      <c r="C281" s="41">
        <v>44174</v>
      </c>
      <c r="D281" s="41">
        <v>44264</v>
      </c>
      <c r="E281" s="37" t="s">
        <v>0</v>
      </c>
      <c r="F281" s="10" t="s">
        <v>169</v>
      </c>
      <c r="G281" s="10">
        <v>0</v>
      </c>
      <c r="H281" s="10">
        <v>0</v>
      </c>
      <c r="I281" s="10">
        <v>0</v>
      </c>
      <c r="J281" s="10">
        <v>0</v>
      </c>
      <c r="K281" s="11">
        <v>0</v>
      </c>
      <c r="L281" s="11">
        <v>0</v>
      </c>
      <c r="M281" s="14"/>
    </row>
    <row r="282" spans="2:13" x14ac:dyDescent="0.25">
      <c r="B282" s="15" t="s">
        <v>488</v>
      </c>
      <c r="C282" s="42">
        <v>44175</v>
      </c>
      <c r="D282" s="42">
        <v>44265</v>
      </c>
      <c r="E282" s="38" t="s">
        <v>0</v>
      </c>
      <c r="F282" s="5" t="s">
        <v>169</v>
      </c>
      <c r="G282" s="5">
        <v>0</v>
      </c>
      <c r="H282" s="5">
        <v>0</v>
      </c>
      <c r="I282" s="5">
        <v>0</v>
      </c>
      <c r="J282" s="5">
        <v>0</v>
      </c>
      <c r="K282" s="9">
        <v>0</v>
      </c>
      <c r="L282" s="9">
        <v>0</v>
      </c>
      <c r="M282" s="16"/>
    </row>
    <row r="283" spans="2:13" x14ac:dyDescent="0.25">
      <c r="B283" s="13" t="s">
        <v>489</v>
      </c>
      <c r="C283" s="41">
        <v>44179</v>
      </c>
      <c r="D283" s="41">
        <v>44269</v>
      </c>
      <c r="E283" s="37" t="s">
        <v>0</v>
      </c>
      <c r="F283" s="10" t="s">
        <v>464</v>
      </c>
      <c r="G283" s="10">
        <v>0</v>
      </c>
      <c r="H283" s="10">
        <v>0</v>
      </c>
      <c r="I283" s="10">
        <v>0</v>
      </c>
      <c r="J283" s="10">
        <v>0</v>
      </c>
      <c r="K283" s="11">
        <v>0</v>
      </c>
      <c r="L283" s="11">
        <v>0</v>
      </c>
      <c r="M283" s="14"/>
    </row>
    <row r="284" spans="2:13" x14ac:dyDescent="0.25">
      <c r="B284" s="15" t="s">
        <v>490</v>
      </c>
      <c r="C284" s="42">
        <v>44180</v>
      </c>
      <c r="D284" s="42">
        <v>44270</v>
      </c>
      <c r="E284" s="38" t="s">
        <v>0</v>
      </c>
      <c r="F284" s="5" t="s">
        <v>169</v>
      </c>
      <c r="G284" s="5">
        <v>0</v>
      </c>
      <c r="H284" s="5">
        <v>0</v>
      </c>
      <c r="I284" s="5">
        <v>0</v>
      </c>
      <c r="J284" s="5">
        <v>0</v>
      </c>
      <c r="K284" s="9">
        <v>0</v>
      </c>
      <c r="L284" s="9">
        <v>0</v>
      </c>
      <c r="M284" s="16"/>
    </row>
    <row r="285" spans="2:13" x14ac:dyDescent="0.25">
      <c r="B285" s="13" t="s">
        <v>491</v>
      </c>
      <c r="C285" s="41">
        <v>44180</v>
      </c>
      <c r="D285" s="41">
        <v>44270</v>
      </c>
      <c r="E285" s="37" t="s">
        <v>0</v>
      </c>
      <c r="F285" s="10" t="s">
        <v>178</v>
      </c>
      <c r="G285" s="10">
        <v>0</v>
      </c>
      <c r="H285" s="10">
        <v>0</v>
      </c>
      <c r="I285" s="10">
        <v>0</v>
      </c>
      <c r="J285" s="10">
        <v>0</v>
      </c>
      <c r="K285" s="11">
        <v>0</v>
      </c>
      <c r="L285" s="11">
        <v>0</v>
      </c>
      <c r="M285" s="14"/>
    </row>
    <row r="286" spans="2:13" x14ac:dyDescent="0.25">
      <c r="B286" s="15" t="s">
        <v>492</v>
      </c>
      <c r="C286" s="42">
        <v>44182</v>
      </c>
      <c r="D286" s="42">
        <v>44272</v>
      </c>
      <c r="E286" s="38" t="s">
        <v>0</v>
      </c>
      <c r="F286" s="5" t="s">
        <v>170</v>
      </c>
      <c r="G286" s="5">
        <v>0</v>
      </c>
      <c r="H286" s="5">
        <v>0</v>
      </c>
      <c r="I286" s="5">
        <v>0</v>
      </c>
      <c r="J286" s="5">
        <v>0</v>
      </c>
      <c r="K286" s="9">
        <v>0</v>
      </c>
      <c r="L286" s="9">
        <v>0</v>
      </c>
      <c r="M286" s="16"/>
    </row>
    <row r="287" spans="2:13" x14ac:dyDescent="0.25">
      <c r="B287" s="13" t="s">
        <v>493</v>
      </c>
      <c r="C287" s="41">
        <v>44182</v>
      </c>
      <c r="D287" s="41">
        <v>44272</v>
      </c>
      <c r="E287" s="37" t="s">
        <v>0</v>
      </c>
      <c r="F287" s="10" t="s">
        <v>174</v>
      </c>
      <c r="G287" s="10">
        <v>0</v>
      </c>
      <c r="H287" s="10">
        <v>0</v>
      </c>
      <c r="I287" s="10">
        <v>0</v>
      </c>
      <c r="J287" s="10">
        <v>0</v>
      </c>
      <c r="K287" s="11">
        <v>0</v>
      </c>
      <c r="L287" s="11">
        <v>0</v>
      </c>
      <c r="M287" s="14"/>
    </row>
    <row r="288" spans="2:13" x14ac:dyDescent="0.25">
      <c r="B288" s="15" t="s">
        <v>494</v>
      </c>
      <c r="C288" s="42">
        <v>44186</v>
      </c>
      <c r="D288" s="42">
        <v>44276</v>
      </c>
      <c r="E288" s="38" t="s">
        <v>0</v>
      </c>
      <c r="F288" s="5" t="s">
        <v>495</v>
      </c>
      <c r="G288" s="5">
        <v>0</v>
      </c>
      <c r="H288" s="5">
        <v>0</v>
      </c>
      <c r="I288" s="5">
        <v>0</v>
      </c>
      <c r="J288" s="5">
        <v>0</v>
      </c>
      <c r="K288" s="9">
        <v>0</v>
      </c>
      <c r="L288" s="9">
        <v>0</v>
      </c>
      <c r="M288" s="16"/>
    </row>
    <row r="289" spans="2:13" x14ac:dyDescent="0.25">
      <c r="B289" s="13" t="s">
        <v>496</v>
      </c>
      <c r="C289" s="41">
        <v>44187</v>
      </c>
      <c r="D289" s="41">
        <v>44277</v>
      </c>
      <c r="E289" s="37" t="s">
        <v>0</v>
      </c>
      <c r="F289" s="10" t="s">
        <v>172</v>
      </c>
      <c r="G289" s="10">
        <v>0</v>
      </c>
      <c r="H289" s="10">
        <v>0</v>
      </c>
      <c r="I289" s="10">
        <v>0</v>
      </c>
      <c r="J289" s="10">
        <v>0</v>
      </c>
      <c r="K289" s="11">
        <v>0</v>
      </c>
      <c r="L289" s="11">
        <v>0</v>
      </c>
      <c r="M289" s="14"/>
    </row>
    <row r="290" spans="2:13" x14ac:dyDescent="0.25">
      <c r="B290" s="15" t="s">
        <v>497</v>
      </c>
      <c r="C290" s="42">
        <v>44188</v>
      </c>
      <c r="D290" s="42">
        <v>44278</v>
      </c>
      <c r="E290" s="38" t="s">
        <v>0</v>
      </c>
      <c r="F290" s="5" t="s">
        <v>177</v>
      </c>
      <c r="G290" s="5">
        <v>0</v>
      </c>
      <c r="H290" s="5">
        <v>0</v>
      </c>
      <c r="I290" s="5">
        <v>0</v>
      </c>
      <c r="J290" s="5">
        <v>0</v>
      </c>
      <c r="K290" s="9">
        <v>0</v>
      </c>
      <c r="L290" s="9">
        <v>0</v>
      </c>
      <c r="M290" s="16"/>
    </row>
    <row r="291" spans="2:13" x14ac:dyDescent="0.25">
      <c r="B291" s="13" t="s">
        <v>498</v>
      </c>
      <c r="C291" s="41">
        <v>44193</v>
      </c>
      <c r="D291" s="41">
        <v>44283</v>
      </c>
      <c r="E291" s="37" t="s">
        <v>0</v>
      </c>
      <c r="F291" s="10" t="s">
        <v>172</v>
      </c>
      <c r="G291" s="10">
        <v>0</v>
      </c>
      <c r="H291" s="10">
        <v>0</v>
      </c>
      <c r="I291" s="10">
        <v>0</v>
      </c>
      <c r="J291" s="10">
        <v>0</v>
      </c>
      <c r="K291" s="11">
        <v>0</v>
      </c>
      <c r="L291" s="11">
        <v>0</v>
      </c>
      <c r="M291" s="14"/>
    </row>
    <row r="292" spans="2:13" x14ac:dyDescent="0.25">
      <c r="B292" s="15" t="s">
        <v>499</v>
      </c>
      <c r="C292" s="42">
        <v>44193</v>
      </c>
      <c r="D292" s="42">
        <v>44283</v>
      </c>
      <c r="E292" s="38" t="s">
        <v>0</v>
      </c>
      <c r="F292" s="5" t="s">
        <v>173</v>
      </c>
      <c r="G292" s="5">
        <v>0</v>
      </c>
      <c r="H292" s="5">
        <v>0</v>
      </c>
      <c r="I292" s="5">
        <v>0</v>
      </c>
      <c r="J292" s="5">
        <v>0</v>
      </c>
      <c r="K292" s="9">
        <v>0</v>
      </c>
      <c r="L292" s="9">
        <v>0</v>
      </c>
      <c r="M292" s="16"/>
    </row>
    <row r="293" spans="2:13" x14ac:dyDescent="0.25">
      <c r="B293" s="13" t="s">
        <v>500</v>
      </c>
      <c r="C293" s="41">
        <v>44195</v>
      </c>
      <c r="D293" s="41">
        <v>44285</v>
      </c>
      <c r="E293" s="37" t="s">
        <v>0</v>
      </c>
      <c r="F293" s="10" t="s">
        <v>172</v>
      </c>
      <c r="G293" s="10">
        <v>0</v>
      </c>
      <c r="H293" s="10">
        <v>0</v>
      </c>
      <c r="I293" s="10">
        <v>0</v>
      </c>
      <c r="J293" s="10">
        <v>0</v>
      </c>
      <c r="K293" s="11">
        <v>0</v>
      </c>
      <c r="L293" s="11">
        <v>0</v>
      </c>
      <c r="M293" s="14"/>
    </row>
    <row r="294" spans="2:13" x14ac:dyDescent="0.25">
      <c r="B294" s="15" t="s">
        <v>501</v>
      </c>
      <c r="C294" s="42">
        <v>44195</v>
      </c>
      <c r="D294" s="42">
        <v>44285</v>
      </c>
      <c r="E294" s="38" t="s">
        <v>0</v>
      </c>
      <c r="F294" s="5" t="s">
        <v>184</v>
      </c>
      <c r="G294" s="5">
        <v>0</v>
      </c>
      <c r="H294" s="5">
        <v>0</v>
      </c>
      <c r="I294" s="5">
        <v>0</v>
      </c>
      <c r="J294" s="5">
        <v>0</v>
      </c>
      <c r="K294" s="9">
        <v>0</v>
      </c>
      <c r="L294" s="9">
        <v>0</v>
      </c>
      <c r="M294" s="16"/>
    </row>
    <row r="295" spans="2:13" x14ac:dyDescent="0.25">
      <c r="B295" s="13" t="s">
        <v>502</v>
      </c>
      <c r="C295" s="41">
        <v>44195</v>
      </c>
      <c r="D295" s="41">
        <v>44285</v>
      </c>
      <c r="E295" s="37" t="s">
        <v>0</v>
      </c>
      <c r="F295" s="10" t="s">
        <v>169</v>
      </c>
      <c r="G295" s="10">
        <v>0</v>
      </c>
      <c r="H295" s="10">
        <v>0</v>
      </c>
      <c r="I295" s="10">
        <v>0</v>
      </c>
      <c r="J295" s="10">
        <v>0</v>
      </c>
      <c r="K295" s="11">
        <v>0</v>
      </c>
      <c r="L295" s="11">
        <v>0</v>
      </c>
      <c r="M295" s="14"/>
    </row>
    <row r="296" spans="2:13" x14ac:dyDescent="0.25">
      <c r="B296" s="15" t="s">
        <v>503</v>
      </c>
      <c r="C296" s="42">
        <v>44196</v>
      </c>
      <c r="D296" s="42">
        <v>44286</v>
      </c>
      <c r="E296" s="38" t="s">
        <v>0</v>
      </c>
      <c r="F296" s="5" t="s">
        <v>184</v>
      </c>
      <c r="G296" s="5">
        <v>0</v>
      </c>
      <c r="H296" s="5">
        <v>0</v>
      </c>
      <c r="I296" s="5">
        <v>0</v>
      </c>
      <c r="J296" s="5">
        <v>0</v>
      </c>
      <c r="K296" s="9">
        <v>0</v>
      </c>
      <c r="L296" s="9">
        <v>0</v>
      </c>
      <c r="M296" s="16"/>
    </row>
    <row r="297" spans="2:13" x14ac:dyDescent="0.25">
      <c r="B297" s="13" t="s">
        <v>504</v>
      </c>
      <c r="C297" s="41">
        <v>44200</v>
      </c>
      <c r="D297" s="41">
        <v>44290</v>
      </c>
      <c r="E297" s="37" t="s">
        <v>0</v>
      </c>
      <c r="F297" s="10" t="s">
        <v>172</v>
      </c>
      <c r="G297" s="10">
        <v>0</v>
      </c>
      <c r="H297" s="10">
        <v>0</v>
      </c>
      <c r="I297" s="10">
        <v>0</v>
      </c>
      <c r="J297" s="10">
        <v>0</v>
      </c>
      <c r="K297" s="11">
        <v>0</v>
      </c>
      <c r="L297" s="11">
        <v>0</v>
      </c>
      <c r="M297" s="14"/>
    </row>
    <row r="298" spans="2:13" x14ac:dyDescent="0.25">
      <c r="B298" s="15" t="s">
        <v>505</v>
      </c>
      <c r="C298" s="42">
        <v>44200</v>
      </c>
      <c r="D298" s="42">
        <v>44290</v>
      </c>
      <c r="E298" s="38" t="s">
        <v>0</v>
      </c>
      <c r="F298" s="5" t="s">
        <v>169</v>
      </c>
      <c r="G298" s="5">
        <v>0</v>
      </c>
      <c r="H298" s="5">
        <v>0</v>
      </c>
      <c r="I298" s="5">
        <v>0</v>
      </c>
      <c r="J298" s="5">
        <v>0</v>
      </c>
      <c r="K298" s="9">
        <v>0</v>
      </c>
      <c r="L298" s="9">
        <v>0</v>
      </c>
      <c r="M298" s="16"/>
    </row>
    <row r="299" spans="2:13" x14ac:dyDescent="0.25">
      <c r="B299" s="13" t="s">
        <v>506</v>
      </c>
      <c r="C299" s="41">
        <v>44202</v>
      </c>
      <c r="D299" s="41">
        <v>44292</v>
      </c>
      <c r="E299" s="37" t="s">
        <v>0</v>
      </c>
      <c r="F299" s="10" t="s">
        <v>174</v>
      </c>
      <c r="G299" s="10">
        <v>0</v>
      </c>
      <c r="H299" s="10">
        <v>0</v>
      </c>
      <c r="I299" s="10">
        <v>0</v>
      </c>
      <c r="J299" s="10">
        <v>0</v>
      </c>
      <c r="K299" s="11">
        <v>0</v>
      </c>
      <c r="L299" s="11">
        <v>0</v>
      </c>
      <c r="M299" s="14"/>
    </row>
    <row r="300" spans="2:13" x14ac:dyDescent="0.25">
      <c r="B300" s="15" t="s">
        <v>507</v>
      </c>
      <c r="C300" s="42">
        <v>44207</v>
      </c>
      <c r="D300" s="42">
        <v>44297</v>
      </c>
      <c r="E300" s="38" t="s">
        <v>0</v>
      </c>
      <c r="F300" s="5" t="s">
        <v>173</v>
      </c>
      <c r="G300" s="5">
        <v>0</v>
      </c>
      <c r="H300" s="5">
        <v>0</v>
      </c>
      <c r="I300" s="5">
        <v>0</v>
      </c>
      <c r="J300" s="5">
        <v>0</v>
      </c>
      <c r="K300" s="9">
        <v>0</v>
      </c>
      <c r="L300" s="9">
        <v>0</v>
      </c>
      <c r="M300" s="16"/>
    </row>
    <row r="301" spans="2:13" x14ac:dyDescent="0.25">
      <c r="B301" s="13" t="s">
        <v>508</v>
      </c>
      <c r="C301" s="41">
        <v>44207</v>
      </c>
      <c r="D301" s="41">
        <v>44297</v>
      </c>
      <c r="E301" s="37" t="s">
        <v>0</v>
      </c>
      <c r="F301" s="10" t="s">
        <v>178</v>
      </c>
      <c r="G301" s="10">
        <v>0</v>
      </c>
      <c r="H301" s="10">
        <v>0</v>
      </c>
      <c r="I301" s="10">
        <v>0</v>
      </c>
      <c r="J301" s="10">
        <v>0</v>
      </c>
      <c r="K301" s="11">
        <v>0</v>
      </c>
      <c r="L301" s="11">
        <v>0</v>
      </c>
      <c r="M301" s="14"/>
    </row>
    <row r="302" spans="2:13" x14ac:dyDescent="0.25">
      <c r="B302" s="17" t="s">
        <v>509</v>
      </c>
      <c r="C302" s="43">
        <v>44207</v>
      </c>
      <c r="D302" s="43">
        <v>44297</v>
      </c>
      <c r="E302" s="39" t="s">
        <v>0</v>
      </c>
      <c r="F302" s="18" t="s">
        <v>172</v>
      </c>
      <c r="G302" s="18">
        <v>0</v>
      </c>
      <c r="H302" s="18">
        <v>0</v>
      </c>
      <c r="I302" s="18">
        <v>0</v>
      </c>
      <c r="J302" s="18">
        <v>0</v>
      </c>
      <c r="K302" s="19">
        <v>0</v>
      </c>
      <c r="L302" s="19">
        <v>0</v>
      </c>
      <c r="M302" s="20"/>
    </row>
  </sheetData>
  <mergeCells count="4">
    <mergeCell ref="B2:M2"/>
    <mergeCell ref="B3:M3"/>
    <mergeCell ref="B5:E5"/>
    <mergeCell ref="F5:M5"/>
  </mergeCells>
  <pageMargins left="0.7" right="0.7" top="0.75" bottom="0.75" header="0.3" footer="0.3"/>
  <pageSetup scale="51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F09B-6CD5-4838-AED2-9DC6E507BBF1}">
  <dimension ref="A1:H62"/>
  <sheetViews>
    <sheetView topLeftCell="A17" zoomScale="90" zoomScaleNormal="90" workbookViewId="0">
      <selection activeCell="G44" sqref="G44"/>
    </sheetView>
  </sheetViews>
  <sheetFormatPr defaultRowHeight="15" x14ac:dyDescent="0.25"/>
  <cols>
    <col min="1" max="1" width="31.28515625" bestFit="1" customWidth="1"/>
    <col min="2" max="2" width="15.7109375" bestFit="1" customWidth="1"/>
    <col min="3" max="3" width="38.7109375" customWidth="1"/>
    <col min="5" max="5" width="34.140625" bestFit="1" customWidth="1"/>
    <col min="6" max="6" width="15.7109375" bestFit="1" customWidth="1"/>
    <col min="7" max="7" width="39.7109375" customWidth="1"/>
    <col min="11" max="11" width="52.7109375" customWidth="1"/>
  </cols>
  <sheetData>
    <row r="1" spans="1:8" ht="25.5" customHeight="1" x14ac:dyDescent="0.25">
      <c r="G1" s="4"/>
      <c r="H1" s="4"/>
    </row>
    <row r="2" spans="1:8" x14ac:dyDescent="0.25">
      <c r="A2" s="1"/>
      <c r="B2" s="61" t="s">
        <v>49</v>
      </c>
      <c r="C2" s="61"/>
      <c r="D2" s="61"/>
      <c r="E2" s="61"/>
      <c r="F2" s="61"/>
      <c r="G2" s="61"/>
      <c r="H2" s="61"/>
    </row>
    <row r="3" spans="1:8" x14ac:dyDescent="0.25">
      <c r="A3" s="1"/>
      <c r="B3" s="55" t="s">
        <v>301</v>
      </c>
      <c r="C3" s="55"/>
      <c r="D3" s="55"/>
      <c r="E3" s="55"/>
      <c r="F3" s="55"/>
      <c r="G3" s="55"/>
      <c r="H3" s="55"/>
    </row>
    <row r="4" spans="1:8" ht="41.25" customHeight="1" x14ac:dyDescent="0.25">
      <c r="A4" s="27" t="s">
        <v>279</v>
      </c>
      <c r="B4" s="27" t="s">
        <v>278</v>
      </c>
      <c r="C4" s="27" t="s">
        <v>280</v>
      </c>
      <c r="D4" s="22"/>
      <c r="E4" s="27" t="s">
        <v>281</v>
      </c>
      <c r="F4" s="27" t="s">
        <v>278</v>
      </c>
      <c r="G4" s="27" t="s">
        <v>253</v>
      </c>
      <c r="H4" s="22"/>
    </row>
    <row r="5" spans="1:8" ht="30" customHeight="1" x14ac:dyDescent="0.25">
      <c r="A5" s="23" t="s">
        <v>164</v>
      </c>
      <c r="B5" s="23">
        <v>1</v>
      </c>
      <c r="C5" s="23" t="s">
        <v>259</v>
      </c>
      <c r="D5" s="24"/>
      <c r="E5" s="23" t="s">
        <v>137</v>
      </c>
      <c r="F5" s="23">
        <v>7</v>
      </c>
      <c r="G5" s="23" t="s">
        <v>282</v>
      </c>
    </row>
    <row r="6" spans="1:8" ht="30" customHeight="1" x14ac:dyDescent="0.25">
      <c r="A6" s="23" t="s">
        <v>156</v>
      </c>
      <c r="B6" s="23">
        <v>1</v>
      </c>
      <c r="C6" s="23" t="s">
        <v>257</v>
      </c>
      <c r="D6" s="24"/>
      <c r="E6" s="23" t="s">
        <v>250</v>
      </c>
      <c r="F6" s="23">
        <v>2</v>
      </c>
      <c r="G6" s="23" t="s">
        <v>282</v>
      </c>
    </row>
    <row r="7" spans="1:8" ht="30" customHeight="1" x14ac:dyDescent="0.25">
      <c r="A7" s="23" t="s">
        <v>137</v>
      </c>
      <c r="B7" s="23">
        <v>17</v>
      </c>
      <c r="C7" s="25" t="s">
        <v>263</v>
      </c>
      <c r="D7" s="24"/>
      <c r="E7" s="23" t="s">
        <v>525</v>
      </c>
      <c r="F7" s="23">
        <v>1</v>
      </c>
      <c r="G7" s="23" t="s">
        <v>527</v>
      </c>
    </row>
    <row r="8" spans="1:8" ht="30" customHeight="1" x14ac:dyDescent="0.25">
      <c r="A8" s="23" t="s">
        <v>250</v>
      </c>
      <c r="B8" s="23">
        <v>5</v>
      </c>
      <c r="C8" s="25" t="s">
        <v>266</v>
      </c>
      <c r="D8" s="24"/>
      <c r="E8" s="23" t="s">
        <v>526</v>
      </c>
      <c r="F8" s="23">
        <v>1</v>
      </c>
      <c r="G8" s="23" t="s">
        <v>528</v>
      </c>
    </row>
    <row r="9" spans="1:8" ht="30" customHeight="1" x14ac:dyDescent="0.25">
      <c r="A9" s="23" t="s">
        <v>353</v>
      </c>
      <c r="B9" s="23">
        <v>1</v>
      </c>
      <c r="C9" s="25" t="s">
        <v>432</v>
      </c>
      <c r="D9" s="24"/>
      <c r="E9" s="23" t="s">
        <v>239</v>
      </c>
      <c r="F9" s="23">
        <v>2</v>
      </c>
      <c r="G9" s="23" t="s">
        <v>299</v>
      </c>
    </row>
    <row r="10" spans="1:8" ht="30" customHeight="1" x14ac:dyDescent="0.25">
      <c r="A10" s="29" t="s">
        <v>313</v>
      </c>
      <c r="B10" s="29">
        <v>1</v>
      </c>
      <c r="C10" s="30" t="s">
        <v>318</v>
      </c>
      <c r="D10" s="24"/>
      <c r="E10" s="23" t="s">
        <v>159</v>
      </c>
      <c r="F10" s="23">
        <v>11</v>
      </c>
      <c r="G10" s="25" t="s">
        <v>283</v>
      </c>
    </row>
    <row r="11" spans="1:8" ht="30" customHeight="1" x14ac:dyDescent="0.25">
      <c r="A11" s="23" t="s">
        <v>229</v>
      </c>
      <c r="B11" s="23">
        <v>1</v>
      </c>
      <c r="C11" s="23" t="s">
        <v>272</v>
      </c>
      <c r="D11" s="24"/>
      <c r="E11" s="23" t="s">
        <v>165</v>
      </c>
      <c r="F11" s="23">
        <v>1</v>
      </c>
      <c r="G11" s="23" t="s">
        <v>284</v>
      </c>
    </row>
    <row r="12" spans="1:8" ht="30" customHeight="1" x14ac:dyDescent="0.25">
      <c r="A12" s="23" t="s">
        <v>413</v>
      </c>
      <c r="B12" s="23">
        <v>1</v>
      </c>
      <c r="C12" s="23" t="s">
        <v>433</v>
      </c>
      <c r="D12" s="24"/>
      <c r="E12" s="23" t="s">
        <v>102</v>
      </c>
      <c r="F12" s="23">
        <v>4</v>
      </c>
      <c r="G12" s="23" t="s">
        <v>282</v>
      </c>
    </row>
    <row r="13" spans="1:8" ht="30" customHeight="1" x14ac:dyDescent="0.25">
      <c r="A13" s="23" t="s">
        <v>364</v>
      </c>
      <c r="B13" s="23">
        <v>1</v>
      </c>
      <c r="C13" s="23" t="s">
        <v>434</v>
      </c>
      <c r="D13" s="24"/>
      <c r="E13" s="23" t="s">
        <v>163</v>
      </c>
      <c r="F13" s="23">
        <v>2</v>
      </c>
      <c r="G13" s="25" t="s">
        <v>285</v>
      </c>
    </row>
    <row r="14" spans="1:8" ht="30" customHeight="1" x14ac:dyDescent="0.25">
      <c r="A14" s="23" t="s">
        <v>102</v>
      </c>
      <c r="B14" s="23">
        <v>3</v>
      </c>
      <c r="C14" s="23" t="s">
        <v>267</v>
      </c>
      <c r="D14" s="24"/>
      <c r="E14" s="23" t="s">
        <v>240</v>
      </c>
      <c r="F14" s="23">
        <v>1</v>
      </c>
      <c r="G14" s="25" t="s">
        <v>300</v>
      </c>
    </row>
    <row r="15" spans="1:8" ht="30" customHeight="1" x14ac:dyDescent="0.25">
      <c r="A15" s="23" t="s">
        <v>236</v>
      </c>
      <c r="B15" s="23">
        <v>4</v>
      </c>
      <c r="C15" s="25" t="s">
        <v>268</v>
      </c>
      <c r="D15" s="24"/>
      <c r="E15" s="23" t="s">
        <v>142</v>
      </c>
      <c r="F15" s="23">
        <v>1</v>
      </c>
      <c r="G15" s="23" t="s">
        <v>282</v>
      </c>
    </row>
    <row r="16" spans="1:8" ht="30" customHeight="1" x14ac:dyDescent="0.25">
      <c r="A16" s="23" t="s">
        <v>480</v>
      </c>
      <c r="B16" s="23">
        <v>1</v>
      </c>
      <c r="C16" s="25" t="s">
        <v>515</v>
      </c>
      <c r="D16" s="24"/>
      <c r="E16" s="23" t="s">
        <v>295</v>
      </c>
      <c r="F16" s="23">
        <v>1</v>
      </c>
      <c r="G16" s="23" t="s">
        <v>305</v>
      </c>
    </row>
    <row r="17" spans="1:7" ht="30" customHeight="1" x14ac:dyDescent="0.25">
      <c r="A17" s="29" t="s">
        <v>316</v>
      </c>
      <c r="B17" s="29">
        <v>1</v>
      </c>
      <c r="C17" s="30" t="s">
        <v>319</v>
      </c>
      <c r="D17" s="24"/>
      <c r="E17" s="23" t="s">
        <v>450</v>
      </c>
      <c r="F17" s="23">
        <v>1</v>
      </c>
      <c r="G17" s="23" t="s">
        <v>529</v>
      </c>
    </row>
    <row r="18" spans="1:7" ht="30" customHeight="1" x14ac:dyDescent="0.25">
      <c r="A18" s="23" t="s">
        <v>126</v>
      </c>
      <c r="B18" s="23">
        <v>1</v>
      </c>
      <c r="C18" s="25" t="s">
        <v>260</v>
      </c>
      <c r="D18" s="24"/>
      <c r="E18" s="29" t="s">
        <v>310</v>
      </c>
      <c r="F18" s="29">
        <v>1</v>
      </c>
      <c r="G18" s="30" t="s">
        <v>320</v>
      </c>
    </row>
    <row r="19" spans="1:7" ht="30" customHeight="1" x14ac:dyDescent="0.25">
      <c r="A19" s="23" t="s">
        <v>510</v>
      </c>
      <c r="B19" s="23">
        <v>1</v>
      </c>
      <c r="C19" s="25" t="s">
        <v>516</v>
      </c>
      <c r="D19" s="24"/>
      <c r="E19" s="23" t="s">
        <v>166</v>
      </c>
      <c r="F19" s="23">
        <v>1</v>
      </c>
      <c r="G19" s="25" t="s">
        <v>286</v>
      </c>
    </row>
    <row r="20" spans="1:7" ht="30" customHeight="1" x14ac:dyDescent="0.25">
      <c r="A20" s="23" t="s">
        <v>249</v>
      </c>
      <c r="B20" s="23">
        <v>1</v>
      </c>
      <c r="C20" s="23" t="s">
        <v>296</v>
      </c>
      <c r="D20" s="24"/>
      <c r="E20" s="23" t="s">
        <v>193</v>
      </c>
      <c r="F20" s="23">
        <v>2</v>
      </c>
      <c r="G20" s="23" t="s">
        <v>287</v>
      </c>
    </row>
    <row r="21" spans="1:7" ht="30" customHeight="1" x14ac:dyDescent="0.25">
      <c r="A21" s="23" t="s">
        <v>237</v>
      </c>
      <c r="B21" s="23">
        <v>1</v>
      </c>
      <c r="C21" s="23" t="s">
        <v>297</v>
      </c>
      <c r="D21" s="24"/>
      <c r="E21" s="23" t="s">
        <v>183</v>
      </c>
      <c r="F21" s="23">
        <v>1</v>
      </c>
      <c r="G21" s="23" t="s">
        <v>282</v>
      </c>
    </row>
    <row r="22" spans="1:7" ht="30" customHeight="1" x14ac:dyDescent="0.25">
      <c r="A22" s="23" t="s">
        <v>142</v>
      </c>
      <c r="B22" s="23">
        <v>6</v>
      </c>
      <c r="C22" s="25" t="s">
        <v>261</v>
      </c>
      <c r="D22" s="24"/>
      <c r="E22" s="23" t="s">
        <v>190</v>
      </c>
      <c r="F22" s="23">
        <v>1</v>
      </c>
      <c r="G22" s="23" t="s">
        <v>256</v>
      </c>
    </row>
    <row r="23" spans="1:7" ht="30" customHeight="1" x14ac:dyDescent="0.25">
      <c r="A23" s="23" t="s">
        <v>100</v>
      </c>
      <c r="B23" s="23">
        <v>22</v>
      </c>
      <c r="C23" s="25" t="s">
        <v>255</v>
      </c>
      <c r="D23" s="24"/>
      <c r="E23" s="23" t="s">
        <v>162</v>
      </c>
      <c r="F23" s="23">
        <v>1</v>
      </c>
      <c r="G23" s="25" t="s">
        <v>288</v>
      </c>
    </row>
    <row r="24" spans="1:7" ht="30" customHeight="1" x14ac:dyDescent="0.25">
      <c r="A24" s="29" t="s">
        <v>314</v>
      </c>
      <c r="B24" s="29">
        <v>1</v>
      </c>
      <c r="C24" s="30" t="s">
        <v>322</v>
      </c>
      <c r="D24" s="24"/>
      <c r="E24" s="23" t="s">
        <v>131</v>
      </c>
      <c r="F24" s="23">
        <v>1</v>
      </c>
      <c r="G24" s="23" t="s">
        <v>282</v>
      </c>
    </row>
    <row r="25" spans="1:7" ht="30" customHeight="1" x14ac:dyDescent="0.25">
      <c r="A25" s="29" t="s">
        <v>452</v>
      </c>
      <c r="B25" s="29">
        <v>2</v>
      </c>
      <c r="C25" s="30" t="s">
        <v>517</v>
      </c>
      <c r="D25" s="24"/>
      <c r="E25" s="23" t="s">
        <v>157</v>
      </c>
      <c r="F25" s="23">
        <v>2</v>
      </c>
      <c r="G25" s="25" t="s">
        <v>289</v>
      </c>
    </row>
    <row r="26" spans="1:7" ht="30" customHeight="1" x14ac:dyDescent="0.25">
      <c r="A26" s="29" t="s">
        <v>311</v>
      </c>
      <c r="B26" s="29">
        <v>1</v>
      </c>
      <c r="C26" s="30" t="s">
        <v>326</v>
      </c>
      <c r="D26" s="24"/>
      <c r="E26" s="23" t="s">
        <v>160</v>
      </c>
      <c r="F26" s="23">
        <v>3</v>
      </c>
      <c r="G26" s="23" t="s">
        <v>290</v>
      </c>
    </row>
    <row r="27" spans="1:7" ht="30" customHeight="1" x14ac:dyDescent="0.25">
      <c r="A27" s="23" t="s">
        <v>238</v>
      </c>
      <c r="B27" s="23">
        <v>5</v>
      </c>
      <c r="C27" s="25" t="s">
        <v>298</v>
      </c>
      <c r="D27" s="24"/>
      <c r="E27" s="29" t="s">
        <v>315</v>
      </c>
      <c r="F27" s="29">
        <v>1</v>
      </c>
      <c r="G27" s="29" t="s">
        <v>323</v>
      </c>
    </row>
    <row r="28" spans="1:7" ht="30" customHeight="1" x14ac:dyDescent="0.25">
      <c r="A28" s="23" t="s">
        <v>183</v>
      </c>
      <c r="B28" s="23">
        <v>4</v>
      </c>
      <c r="C28" s="25" t="s">
        <v>270</v>
      </c>
      <c r="D28" s="24"/>
      <c r="E28" s="23" t="s">
        <v>232</v>
      </c>
      <c r="F28" s="23">
        <v>1</v>
      </c>
      <c r="G28" s="25" t="s">
        <v>304</v>
      </c>
    </row>
    <row r="29" spans="1:7" ht="30" customHeight="1" x14ac:dyDescent="0.25">
      <c r="A29" s="23" t="s">
        <v>454</v>
      </c>
      <c r="B29" s="23">
        <v>1</v>
      </c>
      <c r="C29" s="25" t="s">
        <v>518</v>
      </c>
      <c r="D29" s="24"/>
      <c r="E29" s="23" t="s">
        <v>251</v>
      </c>
      <c r="F29" s="23">
        <v>2</v>
      </c>
      <c r="G29" s="23" t="s">
        <v>282</v>
      </c>
    </row>
    <row r="30" spans="1:7" ht="30" customHeight="1" x14ac:dyDescent="0.25">
      <c r="A30" s="29" t="s">
        <v>309</v>
      </c>
      <c r="B30" s="29">
        <v>1</v>
      </c>
      <c r="C30" s="30" t="s">
        <v>321</v>
      </c>
      <c r="D30" s="24"/>
      <c r="E30" s="23" t="s">
        <v>327</v>
      </c>
      <c r="F30" s="23">
        <v>1</v>
      </c>
      <c r="G30" s="23" t="s">
        <v>282</v>
      </c>
    </row>
    <row r="31" spans="1:7" ht="30" customHeight="1" x14ac:dyDescent="0.25">
      <c r="A31" s="23" t="s">
        <v>131</v>
      </c>
      <c r="B31" s="23">
        <v>1</v>
      </c>
      <c r="C31" s="23" t="s">
        <v>273</v>
      </c>
      <c r="D31" s="24"/>
      <c r="E31" s="23" t="s">
        <v>188</v>
      </c>
      <c r="F31" s="23">
        <v>1</v>
      </c>
      <c r="G31" s="23" t="s">
        <v>282</v>
      </c>
    </row>
    <row r="32" spans="1:7" ht="30" customHeight="1" x14ac:dyDescent="0.25">
      <c r="A32" s="23" t="s">
        <v>476</v>
      </c>
      <c r="B32" s="23">
        <v>1</v>
      </c>
      <c r="C32" s="23" t="s">
        <v>519</v>
      </c>
      <c r="D32" s="24"/>
      <c r="E32" s="23" t="s">
        <v>158</v>
      </c>
      <c r="F32" s="23">
        <v>3</v>
      </c>
      <c r="G32" s="23" t="s">
        <v>291</v>
      </c>
    </row>
    <row r="33" spans="1:7" ht="30" customHeight="1" x14ac:dyDescent="0.25">
      <c r="A33" s="23" t="s">
        <v>232</v>
      </c>
      <c r="B33" s="23">
        <v>1</v>
      </c>
      <c r="C33" s="23" t="s">
        <v>274</v>
      </c>
      <c r="D33" s="24"/>
      <c r="E33" s="23" t="s">
        <v>341</v>
      </c>
      <c r="F33" s="23">
        <v>1</v>
      </c>
      <c r="G33" s="25" t="s">
        <v>446</v>
      </c>
    </row>
    <row r="34" spans="1:7" ht="36.75" customHeight="1" x14ac:dyDescent="0.25">
      <c r="A34" s="23" t="s">
        <v>251</v>
      </c>
      <c r="B34" s="23">
        <v>3</v>
      </c>
      <c r="C34" s="23" t="s">
        <v>264</v>
      </c>
      <c r="D34" s="26"/>
      <c r="E34" s="23" t="s">
        <v>128</v>
      </c>
      <c r="F34" s="23">
        <v>3</v>
      </c>
      <c r="G34" s="23" t="s">
        <v>306</v>
      </c>
    </row>
    <row r="35" spans="1:7" ht="36.75" customHeight="1" x14ac:dyDescent="0.25">
      <c r="A35" s="23" t="s">
        <v>435</v>
      </c>
      <c r="B35" s="23">
        <v>1</v>
      </c>
      <c r="C35" s="23" t="s">
        <v>436</v>
      </c>
      <c r="E35" s="23" t="s">
        <v>447</v>
      </c>
      <c r="F35" s="23">
        <v>1</v>
      </c>
      <c r="G35" s="23" t="s">
        <v>448</v>
      </c>
    </row>
    <row r="36" spans="1:7" ht="36.75" customHeight="1" x14ac:dyDescent="0.25">
      <c r="A36" s="23" t="s">
        <v>129</v>
      </c>
      <c r="B36" s="23">
        <v>1</v>
      </c>
      <c r="C36" s="23" t="s">
        <v>271</v>
      </c>
      <c r="E36" s="23" t="s">
        <v>231</v>
      </c>
      <c r="F36" s="23">
        <v>1</v>
      </c>
      <c r="G36" s="23" t="s">
        <v>282</v>
      </c>
    </row>
    <row r="37" spans="1:7" ht="36.75" customHeight="1" x14ac:dyDescent="0.25">
      <c r="A37" s="23" t="s">
        <v>474</v>
      </c>
      <c r="B37" s="23">
        <v>1</v>
      </c>
      <c r="C37" s="23" t="s">
        <v>520</v>
      </c>
      <c r="E37" s="23" t="s">
        <v>453</v>
      </c>
      <c r="F37" s="23">
        <v>1</v>
      </c>
      <c r="G37" s="23" t="s">
        <v>530</v>
      </c>
    </row>
    <row r="38" spans="1:7" ht="36.75" customHeight="1" x14ac:dyDescent="0.25">
      <c r="A38" s="23" t="s">
        <v>327</v>
      </c>
      <c r="B38" s="23">
        <v>1</v>
      </c>
      <c r="C38" s="25" t="s">
        <v>437</v>
      </c>
      <c r="E38" s="23" t="s">
        <v>230</v>
      </c>
      <c r="F38" s="23">
        <v>1</v>
      </c>
      <c r="G38" s="23" t="s">
        <v>292</v>
      </c>
    </row>
    <row r="39" spans="1:7" ht="36.75" customHeight="1" x14ac:dyDescent="0.25">
      <c r="A39" s="23" t="s">
        <v>188</v>
      </c>
      <c r="B39" s="23">
        <v>1</v>
      </c>
      <c r="C39" s="23" t="s">
        <v>265</v>
      </c>
      <c r="E39" s="23" t="s">
        <v>235</v>
      </c>
      <c r="F39" s="23">
        <v>1</v>
      </c>
      <c r="G39" s="23" t="s">
        <v>293</v>
      </c>
    </row>
    <row r="40" spans="1:7" ht="36.75" customHeight="1" x14ac:dyDescent="0.25">
      <c r="A40" s="23" t="s">
        <v>449</v>
      </c>
      <c r="B40" s="23">
        <v>1</v>
      </c>
      <c r="C40" s="23" t="s">
        <v>521</v>
      </c>
      <c r="E40" s="23" t="s">
        <v>161</v>
      </c>
      <c r="F40" s="23">
        <v>1</v>
      </c>
      <c r="G40" s="25" t="s">
        <v>294</v>
      </c>
    </row>
    <row r="41" spans="1:7" ht="36.75" customHeight="1" x14ac:dyDescent="0.25">
      <c r="A41" s="23" t="s">
        <v>328</v>
      </c>
      <c r="B41" s="23">
        <v>1</v>
      </c>
      <c r="C41" s="23" t="s">
        <v>438</v>
      </c>
      <c r="E41" s="23" t="s">
        <v>182</v>
      </c>
      <c r="F41" s="23">
        <v>2</v>
      </c>
      <c r="G41" s="23" t="s">
        <v>282</v>
      </c>
    </row>
    <row r="42" spans="1:7" ht="36.75" customHeight="1" x14ac:dyDescent="0.25">
      <c r="A42" s="23" t="s">
        <v>189</v>
      </c>
      <c r="B42" s="23">
        <v>1</v>
      </c>
      <c r="C42" s="23" t="s">
        <v>256</v>
      </c>
      <c r="E42" s="23" t="s">
        <v>443</v>
      </c>
      <c r="F42" s="23">
        <v>1</v>
      </c>
      <c r="G42" s="23" t="s">
        <v>282</v>
      </c>
    </row>
    <row r="43" spans="1:7" ht="36.75" customHeight="1" x14ac:dyDescent="0.25">
      <c r="A43" s="23" t="s">
        <v>514</v>
      </c>
      <c r="B43" s="23">
        <v>1</v>
      </c>
      <c r="C43" s="23" t="s">
        <v>522</v>
      </c>
      <c r="E43" s="29" t="s">
        <v>317</v>
      </c>
      <c r="F43" s="29">
        <v>1</v>
      </c>
      <c r="G43" s="29" t="s">
        <v>324</v>
      </c>
    </row>
    <row r="44" spans="1:7" ht="36.75" customHeight="1" x14ac:dyDescent="0.25">
      <c r="A44" s="23" t="s">
        <v>511</v>
      </c>
      <c r="B44" s="23">
        <v>1</v>
      </c>
      <c r="C44" s="23" t="s">
        <v>523</v>
      </c>
      <c r="E44" s="26"/>
      <c r="F44" s="26"/>
      <c r="G44" s="26"/>
    </row>
    <row r="45" spans="1:7" ht="36.75" customHeight="1" x14ac:dyDescent="0.25">
      <c r="A45" s="23" t="s">
        <v>331</v>
      </c>
      <c r="B45" s="23">
        <v>1</v>
      </c>
      <c r="C45" s="23" t="s">
        <v>439</v>
      </c>
    </row>
    <row r="46" spans="1:7" ht="36.75" customHeight="1" x14ac:dyDescent="0.25">
      <c r="A46" s="23" t="s">
        <v>382</v>
      </c>
      <c r="B46" s="23">
        <v>1</v>
      </c>
      <c r="C46" s="25" t="s">
        <v>445</v>
      </c>
    </row>
    <row r="47" spans="1:7" ht="36.75" customHeight="1" x14ac:dyDescent="0.25">
      <c r="A47" s="23" t="s">
        <v>472</v>
      </c>
      <c r="B47" s="23">
        <v>1</v>
      </c>
      <c r="C47" s="25" t="s">
        <v>524</v>
      </c>
    </row>
    <row r="48" spans="1:7" ht="36.75" customHeight="1" x14ac:dyDescent="0.25">
      <c r="A48" s="23" t="s">
        <v>252</v>
      </c>
      <c r="B48" s="23">
        <v>3</v>
      </c>
      <c r="C48" s="23" t="s">
        <v>275</v>
      </c>
    </row>
    <row r="49" spans="1:3" ht="36.75" customHeight="1" x14ac:dyDescent="0.25">
      <c r="A49" s="23" t="s">
        <v>308</v>
      </c>
      <c r="B49" s="23">
        <v>1</v>
      </c>
      <c r="C49" s="23" t="s">
        <v>325</v>
      </c>
    </row>
    <row r="50" spans="1:3" ht="36.75" customHeight="1" x14ac:dyDescent="0.25">
      <c r="A50" s="23" t="s">
        <v>192</v>
      </c>
      <c r="B50" s="23">
        <v>2</v>
      </c>
      <c r="C50" s="25" t="s">
        <v>302</v>
      </c>
    </row>
    <row r="51" spans="1:3" ht="34.5" customHeight="1" x14ac:dyDescent="0.25">
      <c r="A51" s="23" t="s">
        <v>128</v>
      </c>
      <c r="B51" s="23">
        <v>17</v>
      </c>
      <c r="C51" s="23" t="s">
        <v>258</v>
      </c>
    </row>
    <row r="52" spans="1:3" ht="34.5" customHeight="1" x14ac:dyDescent="0.25">
      <c r="A52" s="23" t="s">
        <v>231</v>
      </c>
      <c r="B52" s="23">
        <v>1</v>
      </c>
      <c r="C52" s="23" t="s">
        <v>303</v>
      </c>
    </row>
    <row r="53" spans="1:3" ht="34.5" customHeight="1" x14ac:dyDescent="0.25">
      <c r="A53" s="23" t="s">
        <v>384</v>
      </c>
      <c r="B53" s="23">
        <v>1</v>
      </c>
      <c r="C53" s="25" t="s">
        <v>441</v>
      </c>
    </row>
    <row r="54" spans="1:3" ht="34.5" customHeight="1" x14ac:dyDescent="0.25">
      <c r="A54" s="23" t="s">
        <v>340</v>
      </c>
      <c r="B54" s="23">
        <v>1</v>
      </c>
      <c r="C54" s="25" t="s">
        <v>442</v>
      </c>
    </row>
    <row r="55" spans="1:3" ht="34.5" customHeight="1" x14ac:dyDescent="0.25">
      <c r="A55" s="23" t="s">
        <v>234</v>
      </c>
      <c r="B55" s="23">
        <v>1</v>
      </c>
      <c r="C55" s="25" t="s">
        <v>254</v>
      </c>
    </row>
    <row r="56" spans="1:3" ht="34.5" customHeight="1" x14ac:dyDescent="0.25">
      <c r="A56" s="23" t="s">
        <v>136</v>
      </c>
      <c r="B56" s="23">
        <v>1</v>
      </c>
      <c r="C56" s="23" t="s">
        <v>262</v>
      </c>
    </row>
    <row r="57" spans="1:3" ht="34.5" customHeight="1" x14ac:dyDescent="0.25">
      <c r="A57" s="23" t="s">
        <v>182</v>
      </c>
      <c r="B57" s="23">
        <v>2</v>
      </c>
      <c r="C57" s="25" t="s">
        <v>269</v>
      </c>
    </row>
    <row r="58" spans="1:3" ht="34.5" customHeight="1" x14ac:dyDescent="0.25">
      <c r="A58" s="23" t="s">
        <v>443</v>
      </c>
      <c r="B58" s="23">
        <v>1</v>
      </c>
      <c r="C58" s="23" t="s">
        <v>444</v>
      </c>
    </row>
    <row r="59" spans="1:3" ht="34.5" customHeight="1" x14ac:dyDescent="0.25">
      <c r="A59" s="23" t="s">
        <v>359</v>
      </c>
      <c r="B59" s="23">
        <v>1</v>
      </c>
      <c r="C59" s="23" t="s">
        <v>440</v>
      </c>
    </row>
    <row r="60" spans="1:3" ht="34.5" customHeight="1" x14ac:dyDescent="0.25">
      <c r="A60" s="23" t="s">
        <v>130</v>
      </c>
      <c r="B60" s="23">
        <v>1</v>
      </c>
      <c r="C60" s="25" t="s">
        <v>276</v>
      </c>
    </row>
    <row r="61" spans="1:3" x14ac:dyDescent="0.25">
      <c r="A61" s="28" t="s">
        <v>277</v>
      </c>
      <c r="B61" s="28">
        <f>SUM(B5:B60)</f>
        <v>137</v>
      </c>
      <c r="C61" s="23"/>
    </row>
    <row r="62" spans="1:3" x14ac:dyDescent="0.25">
      <c r="A62" s="26"/>
      <c r="B62" s="26"/>
      <c r="C62" s="26"/>
    </row>
  </sheetData>
  <mergeCells count="2">
    <mergeCell ref="B3:H3"/>
    <mergeCell ref="B2:H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FBC6C29BA5A4191D6A00CD282BA8C" ma:contentTypeVersion="11" ma:contentTypeDescription="Create a new document." ma:contentTypeScope="" ma:versionID="7b1a4090f890adfdb46ca0e7be54746d">
  <xsd:schema xmlns:xsd="http://www.w3.org/2001/XMLSchema" xmlns:xs="http://www.w3.org/2001/XMLSchema" xmlns:p="http://schemas.microsoft.com/office/2006/metadata/properties" xmlns:ns2="ff4c49e9-acd8-4c70-9f91-862886d25f03" xmlns:ns3="d2196fb9-1549-4ebf-94c2-8df122bdad26" targetNamespace="http://schemas.microsoft.com/office/2006/metadata/properties" ma:root="true" ma:fieldsID="919cbcfa7b928376c7ab982540f92b26" ns2:_="" ns3:_="">
    <xsd:import namespace="ff4c49e9-acd8-4c70-9f91-862886d25f03"/>
    <xsd:import namespace="d2196fb9-1549-4ebf-94c2-8df122bdad26"/>
    <xsd:element name="properties">
      <xsd:complexType>
        <xsd:sequence>
          <xsd:element name="documentManagement">
            <xsd:complexType>
              <xsd:all>
                <xsd:element ref="ns2:ProjectPhase" minOccurs="0"/>
                <xsd:element ref="ns2:DocumentType" minOccurs="0"/>
                <xsd:element ref="ns2:BusinessArea" minOccurs="0"/>
                <xsd:element ref="ns2:Audienc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c49e9-acd8-4c70-9f91-862886d25f03" elementFormDefault="qualified">
    <xsd:import namespace="http://schemas.microsoft.com/office/2006/documentManagement/types"/>
    <xsd:import namespace="http://schemas.microsoft.com/office/infopath/2007/PartnerControls"/>
    <xsd:element name="ProjectPhase" ma:index="2" nillable="true" ma:displayName="Project Phase" ma:description="Select project phase" ma:format="Dropdown" ma:internalName="ProjectPhase">
      <xsd:simpleType>
        <xsd:union memberTypes="dms:Text">
          <xsd:simpleType>
            <xsd:restriction base="dms:Choice">
              <xsd:enumeration value="1 Ideation"/>
              <xsd:enumeration value="2 Initiation"/>
              <xsd:enumeration value="3 Planning"/>
              <xsd:enumeration value="4 Execution"/>
              <xsd:enumeration value="5 Monitor &amp; Control"/>
              <xsd:enumeration value="6 Closure"/>
            </xsd:restriction>
          </xsd:simpleType>
        </xsd:union>
      </xsd:simpleType>
    </xsd:element>
    <xsd:element name="DocumentType" ma:index="3" nillable="true" ma:displayName="Document Type" ma:description="Select document type" ma:format="Dropdown" ma:internalName="DocumentType">
      <xsd:simpleType>
        <xsd:union memberTypes="dms:Text">
          <xsd:simpleType>
            <xsd:restriction base="dms:Choice">
              <xsd:enumeration value="Architecture"/>
              <xsd:enumeration value="Business Case"/>
              <xsd:enumeration value="Business Requirements"/>
              <xsd:enumeration value="Contact List"/>
              <xsd:enumeration value="Contract"/>
              <xsd:enumeration value="Forecast"/>
              <xsd:enumeration value="Glossary"/>
              <xsd:enumeration value="Guidelines"/>
              <xsd:enumeration value="Invoice"/>
              <xsd:enumeration value="Marketing Materials"/>
              <xsd:enumeration value="Meeting Agenda"/>
              <xsd:enumeration value="Meeting Minutes"/>
              <xsd:enumeration value="Metrics"/>
              <xsd:enumeration value="NDA"/>
              <xsd:enumeration value="Policy"/>
              <xsd:enumeration value="Presentation"/>
              <xsd:enumeration value="Process &amp; Procedure"/>
              <xsd:enumeration value="Project Budget"/>
              <xsd:enumeration value="Project Schedule"/>
              <xsd:enumeration value="Reference"/>
              <xsd:enumeration value="RFP"/>
              <xsd:enumeration value="Roles &amp; Responsibilities"/>
              <xsd:enumeration value="Standard"/>
              <xsd:enumeration value="Technical Design"/>
              <xsd:enumeration value="Technical Requirements"/>
              <xsd:enumeration value="Template"/>
              <xsd:enumeration value="Test Plan"/>
              <xsd:enumeration value="Training"/>
              <xsd:enumeration value="Vendors"/>
            </xsd:restriction>
          </xsd:simpleType>
        </xsd:union>
      </xsd:simpleType>
    </xsd:element>
    <xsd:element name="BusinessArea" ma:index="4" nillable="true" ma:displayName="Business Area" ma:default="Client Management" ma:description="Select CES Segment" ma:format="Dropdown" ma:internalName="BusinessArea">
      <xsd:simpleType>
        <xsd:union memberTypes="dms:Text">
          <xsd:simpleType>
            <xsd:restriction base="dms:Choice">
              <xsd:enumeration value="CES"/>
              <xsd:enumeration value="Billing"/>
              <xsd:enumeration value="Business Operations"/>
              <xsd:enumeration value="Client Management"/>
              <xsd:enumeration value="Contact Center"/>
              <xsd:enumeration value="Credit Support"/>
              <xsd:enumeration value="Data Management"/>
              <xsd:enumeration value="Technology Enhancements"/>
              <xsd:enumeration value="Technology Operations"/>
              <xsd:enumeration value="Wholesale Energy"/>
            </xsd:restriction>
          </xsd:simpleType>
        </xsd:union>
      </xsd:simpleType>
    </xsd:element>
    <xsd:element name="Audience" ma:index="5" nillable="true" ma:displayName="Audience" ma:default="CES" ma:description="Select intended audience of document" ma:format="Dropdown" ma:internalName="Audience">
      <xsd:simpleType>
        <xsd:union memberTypes="dms:Text">
          <xsd:simpleType>
            <xsd:restriction base="dms:Choice">
              <xsd:enumeration value="EBCE"/>
              <xsd:enumeration value="VCE"/>
              <xsd:enumeration value="CCA"/>
              <xsd:enumeration value="CES"/>
              <xsd:enumeration value="CES Leadership"/>
              <xsd:enumeration value="SMUD"/>
              <xsd:enumeration value="SMUD Execs"/>
              <xsd:enumeration value="SMUD Board"/>
            </xsd:restriction>
          </xsd:simpleType>
        </xsd:un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96fb9-1549-4ebf-94c2-8df122bdad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2196fb9-1549-4ebf-94c2-8df122bdad26">PDVCXDJUVFKV-1179167772-54</_dlc_DocId>
    <_dlc_DocIdUrl xmlns="d2196fb9-1549-4ebf-94c2-8df122bdad26">
      <Url>https://smud.sharepoint.com/sites/ces-ops/_layouts/15/DocIdRedir.aspx?ID=PDVCXDJUVFKV-1179167772-54</Url>
      <Description>PDVCXDJUVFKV-1179167772-54</Description>
    </_dlc_DocIdUrl>
    <ProjectPhase xmlns="ff4c49e9-acd8-4c70-9f91-862886d25f03">3 Planning</ProjectPhase>
    <BusinessArea xmlns="ff4c49e9-acd8-4c70-9f91-862886d25f03">Programs</BusinessArea>
    <Audience xmlns="ff4c49e9-acd8-4c70-9f91-862886d25f03">SVCE</Audience>
    <DocumentType xmlns="ff4c49e9-acd8-4c70-9f91-862886d25f03">Reference</DocumentType>
    <_dlc_DocIdPersistId xmlns="d2196fb9-1549-4ebf-94c2-8df122bdad26">false</_dlc_DocIdPersistId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4C42FED-7421-49E3-ACBC-5661503B5D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B667E6-65DF-4D90-A852-9A541161C2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4c49e9-acd8-4c70-9f91-862886d25f03"/>
    <ds:schemaRef ds:uri="d2196fb9-1549-4ebf-94c2-8df122bdad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94B501-6687-4DB6-AA45-2AE5D9341F9A}">
  <ds:schemaRefs>
    <ds:schemaRef ds:uri="http://schemas.microsoft.com/office/infopath/2007/PartnerControls"/>
    <ds:schemaRef ds:uri="http://purl.org/dc/terms/"/>
    <ds:schemaRef ds:uri="d2196fb9-1549-4ebf-94c2-8df122bdad26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f4c49e9-acd8-4c70-9f91-862886d25f0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787E664-C57A-45B5-AF99-EE0F0E7DD67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pivot</vt:lpstr>
      <vt:lpstr>Excel Version</vt:lpstr>
      <vt:lpstr>Contractor Info</vt:lpstr>
      <vt:lpstr>'Excel Version'!Print_Area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John Supp</dc:creator>
  <cp:lastModifiedBy>Anya Suneson</cp:lastModifiedBy>
  <cp:lastPrinted>2021-01-15T22:08:32Z</cp:lastPrinted>
  <dcterms:created xsi:type="dcterms:W3CDTF">2019-07-03T20:56:27Z</dcterms:created>
  <dcterms:modified xsi:type="dcterms:W3CDTF">2021-01-15T22:12:39Z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0x010100022FBC6C29BA5A4191D6A00CD282BA8C</vt:lpwstr>
  </property>
  <property fmtid="{D5CDD505-2E9C-101B-9397-08002B2CF9AE}" pid="3" name="_dlc_DocIdItemGuid">
    <vt:lpwstr>461b5fdb-31fe-48b9-94bc-a7d124843426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</Properties>
</file>